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05" yWindow="-105" windowWidth="23250" windowHeight="12450" tabRatio="429"/>
  </bookViews>
  <sheets>
    <sheet name="Budrich Preise 2023 D" sheetId="2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25" l="1"/>
  <c r="W20" i="25"/>
  <c r="W27" i="25"/>
  <c r="X27" i="25"/>
  <c r="Q27" i="25"/>
  <c r="P27" i="25"/>
  <c r="X30" i="25"/>
  <c r="W30" i="25"/>
  <c r="Q30" i="25"/>
  <c r="P30" i="25"/>
  <c r="N30" i="25"/>
  <c r="M30" i="25"/>
  <c r="W23" i="25" l="1"/>
  <c r="X23" i="25"/>
  <c r="M27" i="25"/>
  <c r="N27" i="25"/>
  <c r="M23" i="25"/>
  <c r="N23" i="25"/>
  <c r="X29" i="25" l="1"/>
  <c r="W29" i="25"/>
  <c r="Q29" i="25"/>
  <c r="P29" i="25"/>
  <c r="N29" i="25"/>
  <c r="M29" i="25"/>
  <c r="X28" i="25"/>
  <c r="W28" i="25"/>
  <c r="N28" i="25"/>
  <c r="M28" i="25"/>
  <c r="X26" i="25"/>
  <c r="W26" i="25"/>
  <c r="N26" i="25"/>
  <c r="M26" i="25"/>
  <c r="X25" i="25"/>
  <c r="W25" i="25"/>
  <c r="N25" i="25"/>
  <c r="M25" i="25"/>
  <c r="X22" i="25"/>
  <c r="W22" i="25"/>
  <c r="Q22" i="25"/>
  <c r="P22" i="25"/>
  <c r="N22" i="25"/>
  <c r="M22" i="25"/>
  <c r="X21" i="25"/>
  <c r="W21" i="25"/>
  <c r="Q21" i="25"/>
  <c r="P21" i="25"/>
  <c r="N21" i="25"/>
  <c r="M21" i="25"/>
  <c r="X18" i="25"/>
  <c r="W18" i="25"/>
  <c r="N18" i="25"/>
  <c r="M18" i="25"/>
  <c r="X17" i="25"/>
  <c r="W17" i="25"/>
  <c r="N17" i="25"/>
  <c r="M17" i="25"/>
  <c r="X16" i="25"/>
  <c r="W16" i="25"/>
  <c r="Q16" i="25"/>
  <c r="P16" i="25"/>
  <c r="N16" i="25"/>
  <c r="M16" i="25"/>
  <c r="X15" i="25"/>
  <c r="W15" i="25"/>
  <c r="X13" i="25"/>
  <c r="W13" i="25"/>
  <c r="Q13" i="25"/>
  <c r="P13" i="25"/>
  <c r="N13" i="25"/>
  <c r="M13" i="25"/>
  <c r="X12" i="25"/>
  <c r="W12" i="25"/>
  <c r="Q12" i="25"/>
  <c r="P12" i="25"/>
  <c r="N12" i="25"/>
  <c r="M12" i="25"/>
  <c r="X11" i="25"/>
  <c r="W11" i="25"/>
  <c r="Q11" i="25"/>
  <c r="P11" i="25"/>
  <c r="N11" i="25"/>
  <c r="M11" i="25"/>
  <c r="X8" i="25"/>
  <c r="W8" i="25"/>
  <c r="Q8" i="25"/>
  <c r="P8" i="25"/>
  <c r="N8" i="25"/>
  <c r="M8" i="25"/>
  <c r="X7" i="25"/>
  <c r="W7" i="25"/>
  <c r="Q7" i="25"/>
  <c r="P7" i="25"/>
  <c r="N7" i="25"/>
  <c r="M7" i="25"/>
  <c r="X6" i="25"/>
  <c r="W6" i="25"/>
  <c r="Q6" i="25"/>
  <c r="P6" i="25"/>
  <c r="N6" i="25"/>
  <c r="M6" i="25"/>
  <c r="X5" i="25"/>
  <c r="W5" i="25"/>
  <c r="Q5" i="25"/>
  <c r="P5" i="25"/>
  <c r="N5" i="25"/>
  <c r="M5" i="25"/>
</calcChain>
</file>

<file path=xl/sharedStrings.xml><?xml version="1.0" encoding="utf-8"?>
<sst xmlns="http://schemas.openxmlformats.org/spreadsheetml/2006/main" count="329" uniqueCount="127">
  <si>
    <t>ISSN</t>
  </si>
  <si>
    <t>BIOS</t>
  </si>
  <si>
    <t>0933-5315</t>
  </si>
  <si>
    <t>B5</t>
  </si>
  <si>
    <t>Diskurs</t>
  </si>
  <si>
    <t>1862-5002</t>
  </si>
  <si>
    <t>dms</t>
  </si>
  <si>
    <t>1865-7192</t>
  </si>
  <si>
    <t>0938-5363</t>
  </si>
  <si>
    <t>A5</t>
  </si>
  <si>
    <t>-</t>
  </si>
  <si>
    <t>1433-6359</t>
  </si>
  <si>
    <t>0948-9975</t>
  </si>
  <si>
    <t>GENDER</t>
  </si>
  <si>
    <t>1868-7245</t>
  </si>
  <si>
    <t>GWP</t>
  </si>
  <si>
    <t>2193-8806</t>
  </si>
  <si>
    <t>0933-6389</t>
  </si>
  <si>
    <t>PCS</t>
  </si>
  <si>
    <t>1866-3427</t>
  </si>
  <si>
    <t>ZISU</t>
  </si>
  <si>
    <t>2191-3560</t>
  </si>
  <si>
    <t>ZPTh</t>
  </si>
  <si>
    <t>1869-3016</t>
  </si>
  <si>
    <t>ZQF</t>
  </si>
  <si>
    <t>Versand Inland</t>
  </si>
  <si>
    <t>Versand Ausland</t>
  </si>
  <si>
    <t>Kindheits - und Jugendforschung</t>
  </si>
  <si>
    <t>der moderne staat - Zeitschrift für Public Policy, Recht und Management</t>
  </si>
  <si>
    <t>Zeitschrift für Geschlecht, Kultur, Gesellschaft</t>
  </si>
  <si>
    <t>Gesellschaft. Wirtschaft. Politik.</t>
  </si>
  <si>
    <t>Zeitschrift für qualitative Forschung</t>
  </si>
  <si>
    <t>Zeitschrift für interpretative Schul- und Unterrichtsforschung</t>
  </si>
  <si>
    <t>Soziologiemagazin</t>
  </si>
  <si>
    <t>Pädagogische Korrespondenz</t>
  </si>
  <si>
    <t>Haushalt in Bildung &amp; Forschung</t>
  </si>
  <si>
    <t>Zeitschrift für Politische Theorie</t>
  </si>
  <si>
    <t>FEMINA  POLITICA</t>
  </si>
  <si>
    <t>PK</t>
  </si>
  <si>
    <t>EW</t>
  </si>
  <si>
    <t>FZG</t>
  </si>
  <si>
    <t>IJREE</t>
  </si>
  <si>
    <t>International Journal for Research on Extended Education</t>
  </si>
  <si>
    <t>2196-3673</t>
  </si>
  <si>
    <t>Politics, Culture and Socialisation</t>
  </si>
  <si>
    <t>Freiburger Zeitschrift für GeschlechterStudien</t>
  </si>
  <si>
    <t>Erziehungswissenschaft Mitteilungsblatt der DGfE</t>
  </si>
  <si>
    <t>Zeitschrift für feministische Politikwissenschaft</t>
  </si>
  <si>
    <t>Zeitschrift für Biographie-forschung, Oral History und Lebensverlaufsanalysen</t>
  </si>
  <si>
    <t>0016-5875</t>
  </si>
  <si>
    <t>HIBIFO</t>
  </si>
  <si>
    <t>0173-184X</t>
  </si>
  <si>
    <t>SozMag</t>
  </si>
  <si>
    <t>PERIPHERIE</t>
  </si>
  <si>
    <t>Versand Abo</t>
  </si>
  <si>
    <t>ZDfm</t>
  </si>
  <si>
    <t>2367-3060</t>
  </si>
  <si>
    <t>IJAR</t>
  </si>
  <si>
    <t>IndBez</t>
  </si>
  <si>
    <t>ZeHf</t>
  </si>
  <si>
    <t>International Journal of Action Research</t>
  </si>
  <si>
    <t>Zeitschrift für Arbeit, Organisation und Management</t>
  </si>
  <si>
    <t>Zeitschrift für empirische Hochschulforschung</t>
  </si>
  <si>
    <t>2367-3044</t>
  </si>
  <si>
    <t>1861-1303</t>
  </si>
  <si>
    <t>0943-2779</t>
  </si>
  <si>
    <t>Debatte</t>
  </si>
  <si>
    <t>2567-5966</t>
  </si>
  <si>
    <t>FUG</t>
  </si>
  <si>
    <t>FuG - Zeitschrift für Fußball und Gesellschaft</t>
  </si>
  <si>
    <t>2568-0420</t>
  </si>
  <si>
    <t>Einzelheft PDF</t>
  </si>
  <si>
    <t>Privat Print + Online</t>
  </si>
  <si>
    <t>Studierende Print + Online</t>
  </si>
  <si>
    <t>Privat Print</t>
  </si>
  <si>
    <t>Studierende Print</t>
  </si>
  <si>
    <t>Privat Online</t>
  </si>
  <si>
    <t>Studierende Online</t>
  </si>
  <si>
    <t>Institution Print</t>
  </si>
  <si>
    <t>Institution Print + Online</t>
  </si>
  <si>
    <t>Institution Online</t>
  </si>
  <si>
    <t>Probeheft</t>
  </si>
  <si>
    <t xml:space="preserve"> Titel</t>
  </si>
  <si>
    <t>Zeitschrift für Diversitätsforschung und  -management</t>
  </si>
  <si>
    <t>Peripherie – Politik, Ökonomie, Kultur</t>
  </si>
  <si>
    <t>Debatte. Beiträge zur Erwachsenenbildung</t>
  </si>
  <si>
    <t>Einzelheft Print</t>
  </si>
  <si>
    <t>Hefte pro Jahr</t>
  </si>
  <si>
    <t>For-mat</t>
  </si>
  <si>
    <t>Privatpersonen / Studenten (ermäßigt) Abonnements</t>
  </si>
  <si>
    <t>Fax: (+49) (0)2171 79491 69</t>
  </si>
  <si>
    <t>Tel.: (+49) (0)2171 79491 50</t>
  </si>
  <si>
    <t>D-51379 Leverkusen-Opladen</t>
  </si>
  <si>
    <t>Verlag Barbara Budrich GmbH</t>
  </si>
  <si>
    <t>Preisanteil Print</t>
  </si>
  <si>
    <t>Preisanteil Online</t>
  </si>
  <si>
    <t>Exposé</t>
  </si>
  <si>
    <t>Zeitschrift für wissenschaftliches Schreiben und Publizieren</t>
  </si>
  <si>
    <t>2628-9393</t>
  </si>
  <si>
    <t>A4</t>
  </si>
  <si>
    <t>Zeitschrift</t>
  </si>
  <si>
    <t>Zeitschrift für Rechtsextremismusforschung</t>
  </si>
  <si>
    <t>ZRex</t>
  </si>
  <si>
    <t>2701-9624</t>
  </si>
  <si>
    <t>OA</t>
  </si>
  <si>
    <t>Preis inkl. MwSt.</t>
  </si>
  <si>
    <t>Zeitschrift/ Link</t>
  </si>
  <si>
    <t>Preise in Euro, gültige MwSt. enthalten | OA = Open Access</t>
  </si>
  <si>
    <t>Einzelbeitrag PDF</t>
  </si>
  <si>
    <t>ZeM</t>
  </si>
  <si>
    <t>Politisches Lernen</t>
  </si>
  <si>
    <t>PL</t>
  </si>
  <si>
    <t>Zeitschrift für erziehungswissenschaftliche Migrationsforschung</t>
  </si>
  <si>
    <t>2701-2476</t>
  </si>
  <si>
    <t>0937-2946</t>
  </si>
  <si>
    <r>
      <rPr>
        <u/>
        <sz val="48"/>
        <color theme="10"/>
        <rFont val="Calibri"/>
        <family val="2"/>
        <scheme val="minor"/>
      </rPr>
      <t>Zeitschriftenwebseite:</t>
    </r>
    <r>
      <rPr>
        <u/>
        <sz val="72"/>
        <color theme="10"/>
        <rFont val="Calibri"/>
        <family val="2"/>
        <scheme val="minor"/>
      </rPr>
      <t xml:space="preserve"> www.budrich-journals.de</t>
    </r>
  </si>
  <si>
    <t>2198-980X</t>
  </si>
  <si>
    <t>2196-2138</t>
  </si>
  <si>
    <t>PäK</t>
  </si>
  <si>
    <t>Alle Zeitschriften erscheinen im Verlag Barbara Budrich | Abonnements mit Online-Anteil beinhalten den Zugriff auf das gesamte Online-Archiv der Zeitschrift auf Budrich-Journals.</t>
  </si>
  <si>
    <t>Zeitschriften-Abonnements verlängern sich automatisch um ein Jahr. Abonnement-Kündigungen bitte schriftlich (Post/E-Mail) an den Verlag. Kündigungsfrist ist drei Monate zum Jahresende.</t>
  </si>
  <si>
    <t>In den Preisen der Print+Online-Abonnements ist die jeweils gültige MwSt. anteilig für den Printanteil und den Online-Anteil enthalten. | Das GWP Print-Abo mit Online-Anteil (für Privatpersonen) enthält 10% Online-Anteil.</t>
  </si>
  <si>
    <r>
      <rPr>
        <sz val="62"/>
        <color theme="3"/>
        <rFont val="Calibri"/>
        <family val="2"/>
        <scheme val="minor"/>
      </rPr>
      <t xml:space="preserve">Auslieferung: Brocom, Brockhaus/Commission | Wir gewähren Buchhandels-/Agencyrabatt | </t>
    </r>
    <r>
      <rPr>
        <sz val="48"/>
        <color theme="3"/>
        <rFont val="Calibri"/>
        <family val="2"/>
        <scheme val="minor"/>
      </rPr>
      <t>Irrtümer u. Änderungen vorbehalten. Preise enthalten die gültige MwSt., weitere Informationen im Print-Impressum der jeweiligen Zeitschrift oder auf budrich-journals.de.</t>
    </r>
  </si>
  <si>
    <t>E-Mail: zeitschriften@budrich.de</t>
  </si>
  <si>
    <t>Webseite: www.budrich.de</t>
  </si>
  <si>
    <t>Institutionen / Campuslizenz</t>
  </si>
  <si>
    <t>Preise 2023  für private Nutzer und Institutionen (Preise enthalten die gültige MwSt.)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</si>
</sst>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164" formatCode="#,##0.00_ ;[Red]\-#,##0.00\ "/>
  </numFmts>
  <fonts count="5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rgb="FF000000"/>
      <name val="Calibri"/>
      <family val="2"/>
    </font>
    <font>
      <b/>
      <sz val="48"/>
      <color theme="1"/>
      <name val="Calibri"/>
      <family val="2"/>
      <scheme val="minor"/>
    </font>
    <font>
      <b/>
      <sz val="4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72"/>
      <color theme="3"/>
      <name val="Calibri"/>
      <family val="2"/>
      <scheme val="minor"/>
    </font>
    <font>
      <b/>
      <sz val="36"/>
      <color rgb="FF000000"/>
      <name val="Calibri"/>
      <family val="2"/>
    </font>
    <font>
      <b/>
      <sz val="36"/>
      <name val="Calibri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2"/>
      <name val="Calibri"/>
      <family val="2"/>
    </font>
    <font>
      <b/>
      <sz val="72"/>
      <color rgb="FF000000"/>
      <name val="Calibri"/>
      <family val="2"/>
    </font>
    <font>
      <b/>
      <sz val="72"/>
      <color theme="3"/>
      <name val="Calibri"/>
      <family val="2"/>
    </font>
    <font>
      <b/>
      <sz val="48"/>
      <color theme="3"/>
      <name val="Calibri"/>
      <family val="2"/>
    </font>
    <font>
      <sz val="48"/>
      <color theme="1"/>
      <name val="Calibri"/>
      <family val="2"/>
      <scheme val="minor"/>
    </font>
    <font>
      <b/>
      <sz val="58"/>
      <color rgb="FF000000"/>
      <name val="Calibri"/>
      <family val="2"/>
    </font>
    <font>
      <b/>
      <sz val="72"/>
      <name val="Calibri"/>
      <family val="2"/>
      <scheme val="minor"/>
    </font>
    <font>
      <u/>
      <sz val="72"/>
      <color theme="1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48"/>
      <color theme="3"/>
      <name val="Calibri"/>
      <family val="2"/>
      <scheme val="minor"/>
    </font>
    <font>
      <u/>
      <sz val="58"/>
      <color theme="10"/>
      <name val="Calibri"/>
      <family val="2"/>
      <scheme val="minor"/>
    </font>
    <font>
      <u/>
      <sz val="52"/>
      <color theme="10"/>
      <name val="Calibri"/>
      <family val="2"/>
      <scheme val="minor"/>
    </font>
    <font>
      <sz val="34"/>
      <color rgb="FF000000"/>
      <name val="Calibri"/>
      <family val="2"/>
    </font>
    <font>
      <b/>
      <sz val="34"/>
      <name val="Calibri"/>
      <family val="2"/>
    </font>
    <font>
      <sz val="34"/>
      <color theme="1" tint="0.249977111117893"/>
      <name val="Calibri"/>
      <family val="2"/>
    </font>
    <font>
      <sz val="34"/>
      <name val="Calibri"/>
      <family val="2"/>
    </font>
    <font>
      <sz val="34"/>
      <color theme="1"/>
      <name val="Calibri"/>
      <family val="2"/>
      <scheme val="minor"/>
    </font>
    <font>
      <b/>
      <sz val="60"/>
      <color theme="1" tint="0.499984740745262"/>
      <name val="Calibri"/>
      <family val="2"/>
    </font>
    <font>
      <b/>
      <sz val="60"/>
      <color theme="1" tint="0.499984740745262"/>
      <name val="Calibri"/>
      <family val="2"/>
      <scheme val="minor"/>
    </font>
    <font>
      <b/>
      <sz val="60"/>
      <color rgb="FF000000"/>
      <name val="Calibri"/>
      <family val="2"/>
    </font>
    <font>
      <b/>
      <sz val="60"/>
      <color theme="1"/>
      <name val="Calibri"/>
      <family val="2"/>
      <scheme val="minor"/>
    </font>
    <font>
      <sz val="48"/>
      <color rgb="FF000000"/>
      <name val="Calibri"/>
      <family val="2"/>
    </font>
    <font>
      <sz val="58"/>
      <color rgb="FF000000"/>
      <name val="Calibri"/>
      <family val="2"/>
    </font>
    <font>
      <b/>
      <sz val="48"/>
      <color theme="1"/>
      <name val="Calibri"/>
      <family val="2"/>
    </font>
    <font>
      <b/>
      <sz val="46"/>
      <name val="Calibri"/>
      <family val="2"/>
    </font>
    <font>
      <u/>
      <sz val="48"/>
      <color theme="10"/>
      <name val="Calibri"/>
      <family val="2"/>
      <scheme val="minor"/>
    </font>
    <font>
      <sz val="72"/>
      <color theme="3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sz val="62"/>
      <color theme="3"/>
      <name val="Calibri"/>
      <family val="2"/>
      <scheme val="minor"/>
    </font>
    <font>
      <b/>
      <sz val="68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u/>
      <sz val="68"/>
      <color theme="10"/>
      <name val="Calibri"/>
      <family val="2"/>
      <scheme val="minor"/>
    </font>
    <font>
      <b/>
      <sz val="5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ADC0D9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 style="medium">
        <color theme="3"/>
      </left>
      <right/>
      <top style="thick">
        <color theme="4" tint="-0.24994659260841701"/>
      </top>
      <bottom/>
      <diagonal/>
    </border>
    <border>
      <left/>
      <right style="medium">
        <color theme="3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ck">
        <color theme="4" tint="-0.24994659260841701"/>
      </left>
      <right style="thin">
        <color rgb="FFD0D7E5"/>
      </right>
      <top/>
      <bottom style="thin">
        <color rgb="FFD0D7E5"/>
      </bottom>
      <diagonal/>
    </border>
    <border>
      <left style="thick">
        <color theme="4" tint="-0.24994659260841701"/>
      </left>
      <right style="thin">
        <color rgb="FFD0D7E5"/>
      </right>
      <top/>
      <bottom/>
      <diagonal/>
    </border>
    <border>
      <left style="thick">
        <color theme="4" tint="-0.24994659260841701"/>
      </left>
      <right/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/>
      <top style="thin">
        <color indexed="64"/>
      </top>
      <bottom style="thin">
        <color rgb="FFD0D7E5"/>
      </bottom>
      <diagonal/>
    </border>
    <border>
      <left style="thin">
        <color rgb="FFD0D7E5"/>
      </left>
      <right/>
      <top/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3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4" tint="-0.24994659260841701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thin">
        <color theme="1"/>
      </top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  <border>
      <left/>
      <right/>
      <top style="thin">
        <color indexed="64"/>
      </top>
      <bottom style="medium">
        <color theme="4"/>
      </bottom>
      <diagonal/>
    </border>
    <border>
      <left/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theme="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thin">
        <color rgb="FFD0D7E5"/>
      </bottom>
      <diagonal/>
    </border>
    <border>
      <left style="medium">
        <color theme="4"/>
      </left>
      <right style="medium">
        <color theme="4"/>
      </right>
      <top/>
      <bottom style="thin">
        <color rgb="FFD0D7E5"/>
      </bottom>
      <diagonal/>
    </border>
    <border>
      <left style="medium">
        <color theme="4"/>
      </left>
      <right style="medium">
        <color theme="4"/>
      </right>
      <top style="thin">
        <color rgb="FFD0D7E5"/>
      </top>
      <bottom style="thin">
        <color rgb="FFD0D7E5"/>
      </bottom>
      <diagonal/>
    </border>
    <border>
      <left style="medium">
        <color theme="4"/>
      </left>
      <right style="medium">
        <color theme="4"/>
      </right>
      <top style="thin">
        <color rgb="FFD0D7E5"/>
      </top>
      <bottom style="medium">
        <color theme="4"/>
      </bottom>
      <diagonal/>
    </border>
    <border>
      <left/>
      <right style="thick">
        <color theme="3"/>
      </right>
      <top style="thin">
        <color indexed="64"/>
      </top>
      <bottom style="medium">
        <color theme="4"/>
      </bottom>
      <diagonal/>
    </border>
    <border>
      <left/>
      <right style="thick">
        <color theme="3"/>
      </right>
      <top/>
      <bottom/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theme="0"/>
      </bottom>
      <diagonal/>
    </border>
    <border>
      <left style="medium">
        <color theme="3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4"/>
      </right>
      <top/>
      <bottom style="medium">
        <color theme="0"/>
      </bottom>
      <diagonal/>
    </border>
    <border>
      <left style="thick">
        <color theme="0"/>
      </left>
      <right style="thick">
        <color theme="4" tint="-0.24994659260841701"/>
      </right>
      <top/>
      <bottom style="thin">
        <color indexed="64"/>
      </bottom>
      <diagonal/>
    </border>
    <border>
      <left style="medium">
        <color theme="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/>
      <top/>
      <bottom style="medium">
        <color theme="0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4"/>
      </right>
      <top/>
      <bottom style="medium">
        <color theme="0"/>
      </bottom>
      <diagonal/>
    </border>
    <border>
      <left/>
      <right style="thick">
        <color theme="4" tint="-0.24994659260841701"/>
      </right>
      <top/>
      <bottom style="medium">
        <color theme="0"/>
      </bottom>
      <diagonal/>
    </border>
    <border>
      <left style="thick">
        <color theme="4" tint="-0.24994659260841701"/>
      </left>
      <right style="thin">
        <color rgb="FFD0D7E5"/>
      </right>
      <top/>
      <bottom style="thick">
        <color theme="4" tint="-0.2499465926084170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ck">
        <color theme="4" tint="-0.24994659260841701"/>
      </bottom>
      <diagonal/>
    </border>
    <border>
      <left style="thin">
        <color rgb="FFD0D7E5"/>
      </left>
      <right/>
      <top style="thin">
        <color rgb="FFD0D7E5"/>
      </top>
      <bottom style="thick">
        <color theme="4" tint="-0.24994659260841701"/>
      </bottom>
      <diagonal/>
    </border>
    <border>
      <left style="medium">
        <color theme="4"/>
      </left>
      <right style="thin">
        <color theme="1"/>
      </right>
      <top style="thin">
        <color theme="1"/>
      </top>
      <bottom style="thick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4" tint="-0.24994659260841701"/>
      </bottom>
      <diagonal/>
    </border>
    <border>
      <left/>
      <right/>
      <top style="thin">
        <color indexed="64"/>
      </top>
      <bottom style="thick">
        <color theme="4" tint="-0.24994659260841701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4" tint="-0.24994659260841701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ck">
        <color theme="4" tint="-0.24994659260841701"/>
      </bottom>
      <diagonal/>
    </border>
    <border>
      <left style="medium">
        <color theme="4"/>
      </left>
      <right style="medium">
        <color theme="4"/>
      </right>
      <top style="thin">
        <color rgb="FFD0D7E5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n">
        <color indexed="64"/>
      </top>
      <bottom style="thick">
        <color theme="4" tint="-0.24994659260841701"/>
      </bottom>
      <diagonal/>
    </border>
    <border>
      <left/>
      <right style="thick">
        <color theme="3"/>
      </right>
      <top style="thick">
        <color theme="4" tint="-0.24994659260841701"/>
      </top>
      <bottom/>
      <diagonal/>
    </border>
    <border>
      <left/>
      <right style="thick">
        <color theme="4" tint="-0.24994659260841701"/>
      </right>
      <top/>
      <bottom/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1" fillId="0" borderId="0" xfId="0" applyFont="1"/>
    <xf numFmtId="8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4" fillId="2" borderId="0" xfId="0" applyFont="1" applyFill="1"/>
    <xf numFmtId="0" fontId="4" fillId="2" borderId="0" xfId="0" applyFont="1" applyFill="1" applyBorder="1"/>
    <xf numFmtId="0" fontId="1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8" fontId="0" fillId="0" borderId="0" xfId="0" applyNumberFormat="1" applyBorder="1" applyAlignment="1">
      <alignment horizontal="center"/>
    </xf>
    <xf numFmtId="0" fontId="12" fillId="4" borderId="13" xfId="0" applyFont="1" applyFill="1" applyBorder="1" applyAlignment="1" applyProtection="1">
      <alignment horizontal="center" vertical="center" wrapText="1" shrinkToFit="1"/>
    </xf>
    <xf numFmtId="0" fontId="12" fillId="4" borderId="14" xfId="0" applyFont="1" applyFill="1" applyBorder="1" applyAlignment="1" applyProtection="1">
      <alignment horizontal="center" vertical="center" wrapText="1" shrinkToFit="1"/>
    </xf>
    <xf numFmtId="0" fontId="12" fillId="3" borderId="17" xfId="0" applyFont="1" applyFill="1" applyBorder="1" applyAlignment="1" applyProtection="1">
      <alignment horizontal="center" vertical="center"/>
    </xf>
    <xf numFmtId="0" fontId="12" fillId="3" borderId="18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/>
    <xf numFmtId="0" fontId="4" fillId="0" borderId="24" xfId="0" applyFont="1" applyBorder="1"/>
    <xf numFmtId="0" fontId="9" fillId="3" borderId="24" xfId="0" applyFont="1" applyFill="1" applyBorder="1" applyAlignment="1">
      <alignment wrapText="1"/>
    </xf>
    <xf numFmtId="0" fontId="9" fillId="3" borderId="24" xfId="0" applyFont="1" applyFill="1" applyBorder="1" applyAlignment="1"/>
    <xf numFmtId="0" fontId="4" fillId="3" borderId="24" xfId="0" applyFont="1" applyFill="1" applyBorder="1"/>
    <xf numFmtId="164" fontId="10" fillId="3" borderId="24" xfId="0" applyNumberFormat="1" applyFont="1" applyFill="1" applyBorder="1" applyAlignment="1"/>
    <xf numFmtId="0" fontId="11" fillId="3" borderId="24" xfId="0" applyFont="1" applyFill="1" applyBorder="1" applyAlignment="1">
      <alignment horizontal="left"/>
    </xf>
    <xf numFmtId="0" fontId="18" fillId="0" borderId="6" xfId="0" applyFont="1" applyFill="1" applyBorder="1" applyAlignment="1" applyProtection="1">
      <alignment horizontal="left" vertical="center"/>
    </xf>
    <xf numFmtId="0" fontId="18" fillId="0" borderId="4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2" fillId="4" borderId="16" xfId="0" applyFont="1" applyFill="1" applyBorder="1" applyAlignment="1" applyProtection="1">
      <alignment horizontal="center" vertical="center" wrapText="1" shrinkToFit="1"/>
    </xf>
    <xf numFmtId="8" fontId="13" fillId="4" borderId="33" xfId="0" applyNumberFormat="1" applyFont="1" applyFill="1" applyBorder="1" applyAlignment="1" applyProtection="1">
      <alignment horizontal="center" vertical="center" wrapText="1" shrinkToFit="1"/>
    </xf>
    <xf numFmtId="0" fontId="12" fillId="5" borderId="32" xfId="0" applyFont="1" applyFill="1" applyBorder="1" applyAlignment="1" applyProtection="1">
      <alignment horizontal="center" vertical="center" wrapText="1" shrinkToFit="1"/>
    </xf>
    <xf numFmtId="0" fontId="14" fillId="6" borderId="14" xfId="0" applyFont="1" applyFill="1" applyBorder="1"/>
    <xf numFmtId="0" fontId="14" fillId="6" borderId="16" xfId="0" applyFont="1" applyFill="1" applyBorder="1"/>
    <xf numFmtId="40" fontId="22" fillId="0" borderId="8" xfId="0" applyNumberFormat="1" applyFont="1" applyFill="1" applyBorder="1" applyAlignment="1">
      <alignment horizontal="center" vertical="center" shrinkToFit="1"/>
    </xf>
    <xf numFmtId="0" fontId="12" fillId="4" borderId="34" xfId="0" applyFont="1" applyFill="1" applyBorder="1" applyAlignment="1" applyProtection="1">
      <alignment horizontal="center" vertical="center" wrapText="1" shrinkToFit="1"/>
    </xf>
    <xf numFmtId="0" fontId="12" fillId="4" borderId="35" xfId="0" applyFont="1" applyFill="1" applyBorder="1" applyAlignment="1" applyProtection="1">
      <alignment horizontal="center" vertical="center" wrapText="1" shrinkToFit="1"/>
    </xf>
    <xf numFmtId="0" fontId="12" fillId="4" borderId="36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40" fontId="21" fillId="0" borderId="26" xfId="0" applyNumberFormat="1" applyFont="1" applyFill="1" applyBorder="1" applyAlignment="1" applyProtection="1">
      <alignment horizontal="center" vertical="center" shrinkToFit="1"/>
    </xf>
    <xf numFmtId="40" fontId="24" fillId="0" borderId="26" xfId="0" applyNumberFormat="1" applyFont="1" applyFill="1" applyBorder="1" applyAlignment="1">
      <alignment horizontal="center" vertical="center" shrinkToFit="1"/>
    </xf>
    <xf numFmtId="0" fontId="28" fillId="7" borderId="38" xfId="0" applyFont="1" applyFill="1" applyBorder="1" applyAlignment="1" applyProtection="1">
      <alignment horizontal="center" vertical="center" wrapText="1" shrinkToFit="1"/>
    </xf>
    <xf numFmtId="0" fontId="28" fillId="7" borderId="37" xfId="0" applyFont="1" applyFill="1" applyBorder="1" applyAlignment="1" applyProtection="1">
      <alignment horizontal="center" vertical="center" wrapText="1" shrinkToFit="1"/>
    </xf>
    <xf numFmtId="0" fontId="28" fillId="7" borderId="37" xfId="0" applyFont="1" applyFill="1" applyBorder="1" applyAlignment="1" applyProtection="1">
      <alignment vertical="center"/>
    </xf>
    <xf numFmtId="0" fontId="28" fillId="7" borderId="37" xfId="0" applyFont="1" applyFill="1" applyBorder="1" applyAlignment="1" applyProtection="1">
      <alignment vertical="center" wrapText="1" shrinkToFit="1"/>
    </xf>
    <xf numFmtId="9" fontId="28" fillId="7" borderId="37" xfId="0" applyNumberFormat="1" applyFont="1" applyFill="1" applyBorder="1" applyAlignment="1" applyProtection="1">
      <alignment horizontal="center" vertical="center" wrapText="1" shrinkToFit="1"/>
    </xf>
    <xf numFmtId="9" fontId="28" fillId="3" borderId="37" xfId="0" applyNumberFormat="1" applyFont="1" applyFill="1" applyBorder="1" applyAlignment="1" applyProtection="1">
      <alignment horizontal="center" vertical="center" wrapText="1" shrinkToFit="1"/>
    </xf>
    <xf numFmtId="9" fontId="28" fillId="7" borderId="37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/>
    <xf numFmtId="0" fontId="32" fillId="2" borderId="0" xfId="0" applyFont="1" applyFill="1"/>
    <xf numFmtId="40" fontId="22" fillId="0" borderId="10" xfId="0" applyNumberFormat="1" applyFont="1" applyFill="1" applyBorder="1" applyAlignment="1">
      <alignment horizontal="center" vertical="center" shrinkToFit="1"/>
    </xf>
    <xf numFmtId="40" fontId="22" fillId="0" borderId="3" xfId="0" applyNumberFormat="1" applyFont="1" applyFill="1" applyBorder="1" applyAlignment="1">
      <alignment horizontal="center" vertical="center" shrinkToFit="1"/>
    </xf>
    <xf numFmtId="40" fontId="16" fillId="0" borderId="3" xfId="0" applyNumberFormat="1" applyFont="1" applyFill="1" applyBorder="1" applyAlignment="1" applyProtection="1">
      <alignment horizontal="center" vertical="center" shrinkToFit="1"/>
    </xf>
    <xf numFmtId="0" fontId="23" fillId="0" borderId="45" xfId="1" applyFont="1" applyFill="1" applyBorder="1" applyAlignment="1" applyProtection="1">
      <alignment horizontal="left" vertical="center"/>
    </xf>
    <xf numFmtId="0" fontId="23" fillId="0" borderId="46" xfId="1" applyFont="1" applyFill="1" applyBorder="1" applyAlignment="1" applyProtection="1">
      <alignment horizontal="left" vertical="center"/>
    </xf>
    <xf numFmtId="0" fontId="23" fillId="0" borderId="47" xfId="1" applyFont="1" applyFill="1" applyBorder="1" applyAlignment="1" applyProtection="1">
      <alignment horizontal="left" vertical="center"/>
    </xf>
    <xf numFmtId="0" fontId="26" fillId="0" borderId="47" xfId="1" applyFont="1" applyFill="1" applyBorder="1" applyAlignment="1" applyProtection="1">
      <alignment horizontal="left" vertical="center" wrapText="1"/>
    </xf>
    <xf numFmtId="0" fontId="23" fillId="0" borderId="47" xfId="1" applyFont="1" applyFill="1" applyBorder="1" applyAlignment="1" applyProtection="1">
      <alignment horizontal="left" vertical="center" wrapText="1"/>
    </xf>
    <xf numFmtId="0" fontId="27" fillId="0" borderId="47" xfId="1" applyFont="1" applyFill="1" applyBorder="1" applyAlignment="1" applyProtection="1">
      <alignment horizontal="left" vertical="center"/>
    </xf>
    <xf numFmtId="0" fontId="23" fillId="0" borderId="48" xfId="1" applyFont="1" applyFill="1" applyBorder="1" applyAlignment="1" applyProtection="1">
      <alignment horizontal="left" vertical="center"/>
    </xf>
    <xf numFmtId="40" fontId="16" fillId="0" borderId="41" xfId="0" applyNumberFormat="1" applyFont="1" applyFill="1" applyBorder="1" applyAlignment="1" applyProtection="1">
      <alignment horizontal="center" vertical="center" shrinkToFit="1"/>
    </xf>
    <xf numFmtId="40" fontId="22" fillId="0" borderId="41" xfId="0" applyNumberFormat="1" applyFont="1" applyFill="1" applyBorder="1" applyAlignment="1">
      <alignment horizontal="center" vertical="center" shrinkToFit="1"/>
    </xf>
    <xf numFmtId="40" fontId="21" fillId="0" borderId="49" xfId="0" applyNumberFormat="1" applyFont="1" applyFill="1" applyBorder="1" applyAlignment="1" applyProtection="1">
      <alignment horizontal="center" vertical="center" shrinkToFit="1"/>
    </xf>
    <xf numFmtId="40" fontId="17" fillId="0" borderId="2" xfId="0" applyNumberFormat="1" applyFont="1" applyFill="1" applyBorder="1" applyAlignment="1" applyProtection="1">
      <alignment horizontal="center" vertical="center"/>
    </xf>
    <xf numFmtId="40" fontId="17" fillId="0" borderId="3" xfId="0" applyNumberFormat="1" applyFont="1" applyFill="1" applyBorder="1" applyAlignment="1" applyProtection="1">
      <alignment horizontal="center" vertical="center"/>
    </xf>
    <xf numFmtId="40" fontId="17" fillId="0" borderId="8" xfId="0" applyNumberFormat="1" applyFont="1" applyFill="1" applyBorder="1" applyAlignment="1" applyProtection="1">
      <alignment horizontal="center" vertical="center"/>
    </xf>
    <xf numFmtId="40" fontId="16" fillId="0" borderId="2" xfId="0" applyNumberFormat="1" applyFont="1" applyFill="1" applyBorder="1" applyAlignment="1" applyProtection="1">
      <alignment horizontal="center" vertical="center"/>
    </xf>
    <xf numFmtId="40" fontId="16" fillId="0" borderId="40" xfId="0" applyNumberFormat="1" applyFont="1" applyFill="1" applyBorder="1" applyAlignment="1" applyProtection="1">
      <alignment horizontal="center" vertical="center"/>
    </xf>
    <xf numFmtId="40" fontId="17" fillId="0" borderId="41" xfId="0" applyNumberFormat="1" applyFont="1" applyFill="1" applyBorder="1" applyAlignment="1" applyProtection="1">
      <alignment horizontal="center" vertical="center"/>
    </xf>
    <xf numFmtId="40" fontId="17" fillId="0" borderId="10" xfId="0" applyNumberFormat="1" applyFont="1" applyFill="1" applyBorder="1" applyAlignment="1" applyProtection="1">
      <alignment horizontal="center" vertical="center"/>
    </xf>
    <xf numFmtId="40" fontId="17" fillId="0" borderId="42" xfId="0" applyNumberFormat="1" applyFont="1" applyFill="1" applyBorder="1" applyAlignment="1" applyProtection="1">
      <alignment horizontal="center" vertical="center"/>
    </xf>
    <xf numFmtId="40" fontId="17" fillId="0" borderId="43" xfId="0" applyNumberFormat="1" applyFont="1" applyFill="1" applyBorder="1" applyAlignment="1" applyProtection="1">
      <alignment horizontal="center" vertical="center"/>
    </xf>
    <xf numFmtId="40" fontId="16" fillId="0" borderId="3" xfId="0" applyNumberFormat="1" applyFont="1" applyFill="1" applyBorder="1" applyAlignment="1" applyProtection="1">
      <alignment horizontal="center" vertical="center"/>
    </xf>
    <xf numFmtId="40" fontId="17" fillId="0" borderId="44" xfId="0" applyNumberFormat="1" applyFont="1" applyFill="1" applyBorder="1" applyAlignment="1" applyProtection="1">
      <alignment horizontal="center" vertical="center"/>
    </xf>
    <xf numFmtId="40" fontId="16" fillId="0" borderId="44" xfId="0" applyNumberFormat="1" applyFont="1" applyFill="1" applyBorder="1" applyAlignment="1" applyProtection="1">
      <alignment horizontal="center" vertical="center"/>
    </xf>
    <xf numFmtId="40" fontId="16" fillId="0" borderId="39" xfId="0" applyNumberFormat="1" applyFont="1" applyFill="1" applyBorder="1" applyAlignment="1" applyProtection="1">
      <alignment horizontal="center" vertical="center"/>
    </xf>
    <xf numFmtId="7" fontId="29" fillId="8" borderId="37" xfId="0" applyNumberFormat="1" applyFont="1" applyFill="1" applyBorder="1" applyAlignment="1" applyProtection="1">
      <alignment horizontal="center" vertical="center" wrapText="1"/>
    </xf>
    <xf numFmtId="7" fontId="30" fillId="8" borderId="37" xfId="0" applyNumberFormat="1" applyFont="1" applyFill="1" applyBorder="1" applyAlignment="1" applyProtection="1">
      <alignment horizontal="center" vertical="center" wrapText="1"/>
    </xf>
    <xf numFmtId="9" fontId="31" fillId="7" borderId="58" xfId="0" applyNumberFormat="1" applyFont="1" applyFill="1" applyBorder="1" applyAlignment="1" applyProtection="1">
      <alignment horizontal="center" vertical="center" wrapText="1" shrinkToFit="1"/>
    </xf>
    <xf numFmtId="40" fontId="33" fillId="0" borderId="1" xfId="0" applyNumberFormat="1" applyFont="1" applyFill="1" applyBorder="1" applyAlignment="1" applyProtection="1">
      <alignment horizontal="center" vertical="center"/>
    </xf>
    <xf numFmtId="40" fontId="33" fillId="0" borderId="9" xfId="0" applyNumberFormat="1" applyFont="1" applyFill="1" applyBorder="1" applyAlignment="1" applyProtection="1">
      <alignment horizontal="center" vertical="center"/>
    </xf>
    <xf numFmtId="40" fontId="33" fillId="0" borderId="11" xfId="0" applyNumberFormat="1" applyFont="1" applyFill="1" applyBorder="1" applyAlignment="1" applyProtection="1">
      <alignment horizontal="center" vertical="center"/>
    </xf>
    <xf numFmtId="40" fontId="33" fillId="0" borderId="12" xfId="0" applyNumberFormat="1" applyFont="1" applyFill="1" applyBorder="1" applyAlignment="1" applyProtection="1">
      <alignment horizontal="center" vertical="center"/>
    </xf>
    <xf numFmtId="40" fontId="34" fillId="0" borderId="1" xfId="0" applyNumberFormat="1" applyFont="1" applyFill="1" applyBorder="1" applyAlignment="1">
      <alignment horizontal="center" vertical="center" shrinkToFit="1"/>
    </xf>
    <xf numFmtId="40" fontId="34" fillId="0" borderId="9" xfId="0" applyNumberFormat="1" applyFont="1" applyFill="1" applyBorder="1" applyAlignment="1">
      <alignment horizontal="center" vertical="center" shrinkToFit="1"/>
    </xf>
    <xf numFmtId="40" fontId="34" fillId="0" borderId="11" xfId="0" applyNumberFormat="1" applyFont="1" applyFill="1" applyBorder="1" applyAlignment="1">
      <alignment horizontal="center" vertical="center" shrinkToFit="1"/>
    </xf>
    <xf numFmtId="40" fontId="34" fillId="0" borderId="12" xfId="0" applyNumberFormat="1" applyFont="1" applyFill="1" applyBorder="1" applyAlignment="1">
      <alignment horizontal="center" vertical="center" shrinkToFit="1"/>
    </xf>
    <xf numFmtId="40" fontId="35" fillId="0" borderId="8" xfId="0" applyNumberFormat="1" applyFont="1" applyFill="1" applyBorder="1" applyAlignment="1" applyProtection="1">
      <alignment horizontal="center" vertical="center"/>
    </xf>
    <xf numFmtId="40" fontId="35" fillId="0" borderId="9" xfId="0" applyNumberFormat="1" applyFont="1" applyFill="1" applyBorder="1" applyAlignment="1" applyProtection="1">
      <alignment horizontal="center" vertical="center"/>
    </xf>
    <xf numFmtId="40" fontId="36" fillId="0" borderId="8" xfId="0" applyNumberFormat="1" applyFont="1" applyFill="1" applyBorder="1" applyAlignment="1">
      <alignment horizontal="center" vertical="center"/>
    </xf>
    <xf numFmtId="40" fontId="36" fillId="0" borderId="9" xfId="0" applyNumberFormat="1" applyFont="1" applyFill="1" applyBorder="1" applyAlignment="1">
      <alignment horizontal="center" vertical="center"/>
    </xf>
    <xf numFmtId="40" fontId="35" fillId="0" borderId="10" xfId="0" applyNumberFormat="1" applyFont="1" applyFill="1" applyBorder="1" applyAlignment="1" applyProtection="1">
      <alignment horizontal="center" vertical="center"/>
    </xf>
    <xf numFmtId="40" fontId="35" fillId="0" borderId="12" xfId="0" applyNumberFormat="1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>
      <alignment horizontal="center"/>
    </xf>
    <xf numFmtId="0" fontId="6" fillId="4" borderId="14" xfId="0" applyFont="1" applyFill="1" applyBorder="1" applyAlignment="1" applyProtection="1">
      <alignment horizontal="center" vertical="center" wrapText="1" shrinkToFit="1"/>
    </xf>
    <xf numFmtId="0" fontId="37" fillId="7" borderId="37" xfId="0" applyFont="1" applyFill="1" applyBorder="1" applyAlignment="1" applyProtection="1">
      <alignment horizontal="center" vertical="center" wrapText="1" shrinkToFit="1"/>
    </xf>
    <xf numFmtId="0" fontId="8" fillId="0" borderId="7" xfId="0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4" borderId="35" xfId="0" applyFont="1" applyFill="1" applyBorder="1" applyAlignment="1" applyProtection="1">
      <alignment horizontal="center" vertical="center" wrapText="1" shrinkToFit="1"/>
    </xf>
    <xf numFmtId="0" fontId="6" fillId="5" borderId="31" xfId="0" applyFont="1" applyFill="1" applyBorder="1" applyAlignment="1" applyProtection="1">
      <alignment horizontal="center" vertical="center" wrapText="1" shrinkToFit="1"/>
    </xf>
    <xf numFmtId="0" fontId="6" fillId="5" borderId="52" xfId="0" applyFont="1" applyFill="1" applyBorder="1" applyAlignment="1" applyProtection="1">
      <alignment horizontal="center" vertical="center" wrapText="1" shrinkToFit="1"/>
    </xf>
    <xf numFmtId="0" fontId="6" fillId="5" borderId="51" xfId="0" applyFont="1" applyFill="1" applyBorder="1" applyAlignment="1" applyProtection="1">
      <alignment horizontal="center" vertical="center" wrapText="1" shrinkToFit="1"/>
    </xf>
    <xf numFmtId="0" fontId="6" fillId="4" borderId="53" xfId="0" applyFont="1" applyFill="1" applyBorder="1" applyAlignment="1" applyProtection="1">
      <alignment horizontal="center" vertical="center" wrapText="1" shrinkToFit="1"/>
    </xf>
    <xf numFmtId="0" fontId="6" fillId="4" borderId="54" xfId="0" applyFont="1" applyFill="1" applyBorder="1" applyAlignment="1" applyProtection="1">
      <alignment horizontal="center" vertical="center" wrapText="1" shrinkToFit="1"/>
    </xf>
    <xf numFmtId="0" fontId="6" fillId="4" borderId="59" xfId="0" applyFont="1" applyFill="1" applyBorder="1" applyAlignment="1" applyProtection="1">
      <alignment horizontal="center" vertical="center" wrapText="1"/>
    </xf>
    <xf numFmtId="0" fontId="6" fillId="4" borderId="60" xfId="0" applyFont="1" applyFill="1" applyBorder="1" applyAlignment="1" applyProtection="1">
      <alignment horizontal="center" vertical="center" wrapText="1"/>
    </xf>
    <xf numFmtId="0" fontId="6" fillId="5" borderId="61" xfId="0" applyFont="1" applyFill="1" applyBorder="1" applyAlignment="1" applyProtection="1">
      <alignment horizontal="center" vertical="center" wrapText="1" shrinkToFit="1"/>
    </xf>
    <xf numFmtId="6" fontId="6" fillId="5" borderId="62" xfId="0" applyNumberFormat="1" applyFont="1" applyFill="1" applyBorder="1" applyAlignment="1" applyProtection="1">
      <alignment horizontal="center" vertical="center" wrapText="1" shrinkToFit="1"/>
    </xf>
    <xf numFmtId="8" fontId="6" fillId="7" borderId="63" xfId="0" applyNumberFormat="1" applyFont="1" applyFill="1" applyBorder="1" applyAlignment="1" applyProtection="1">
      <alignment horizontal="center" vertical="center" wrapText="1" shrinkToFit="1"/>
    </xf>
    <xf numFmtId="8" fontId="6" fillId="7" borderId="64" xfId="0" applyNumberFormat="1" applyFont="1" applyFill="1" applyBorder="1" applyAlignment="1" applyProtection="1">
      <alignment horizontal="center" vertical="center" wrapText="1" shrinkToFit="1"/>
    </xf>
    <xf numFmtId="8" fontId="40" fillId="4" borderId="65" xfId="0" applyNumberFormat="1" applyFont="1" applyFill="1" applyBorder="1" applyAlignment="1" applyProtection="1">
      <alignment horizontal="center" vertical="center" wrapText="1" shrinkToFit="1"/>
    </xf>
    <xf numFmtId="0" fontId="38" fillId="7" borderId="37" xfId="0" applyFont="1" applyFill="1" applyBorder="1" applyAlignment="1" applyProtection="1">
      <alignment horizontal="left" vertical="center"/>
    </xf>
    <xf numFmtId="0" fontId="42" fillId="3" borderId="20" xfId="0" applyNumberFormat="1" applyFont="1" applyFill="1" applyBorder="1" applyAlignment="1">
      <alignment vertical="center"/>
    </xf>
    <xf numFmtId="0" fontId="42" fillId="3" borderId="0" xfId="0" applyNumberFormat="1" applyFont="1" applyFill="1" applyBorder="1" applyAlignment="1">
      <alignment vertical="center"/>
    </xf>
    <xf numFmtId="0" fontId="42" fillId="3" borderId="0" xfId="0" applyNumberFormat="1" applyFont="1" applyFill="1" applyBorder="1" applyAlignment="1">
      <alignment horizontal="center" vertical="center"/>
    </xf>
    <xf numFmtId="0" fontId="43" fillId="3" borderId="0" xfId="0" applyNumberFormat="1" applyFont="1" applyFill="1" applyBorder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6" fillId="0" borderId="4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2" fillId="3" borderId="66" xfId="0" applyFont="1" applyFill="1" applyBorder="1" applyAlignment="1" applyProtection="1">
      <alignment horizontal="center" vertical="center"/>
    </xf>
    <xf numFmtId="0" fontId="18" fillId="0" borderId="67" xfId="0" applyFont="1" applyFill="1" applyBorder="1" applyAlignment="1" applyProtection="1">
      <alignment horizontal="left" vertical="center"/>
    </xf>
    <xf numFmtId="0" fontId="19" fillId="0" borderId="67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/>
    </xf>
    <xf numFmtId="0" fontId="16" fillId="0" borderId="67" xfId="0" applyFont="1" applyFill="1" applyBorder="1" applyAlignment="1" applyProtection="1">
      <alignment horizontal="center" vertical="center"/>
    </xf>
    <xf numFmtId="0" fontId="13" fillId="0" borderId="68" xfId="0" applyFont="1" applyFill="1" applyBorder="1" applyAlignment="1" applyProtection="1">
      <alignment horizontal="center" vertical="center"/>
    </xf>
    <xf numFmtId="40" fontId="16" fillId="0" borderId="69" xfId="0" applyNumberFormat="1" applyFont="1" applyFill="1" applyBorder="1" applyAlignment="1" applyProtection="1">
      <alignment horizontal="center" vertical="center"/>
    </xf>
    <xf numFmtId="40" fontId="16" fillId="0" borderId="70" xfId="0" applyNumberFormat="1" applyFont="1" applyFill="1" applyBorder="1" applyAlignment="1" applyProtection="1">
      <alignment horizontal="center" vertical="center"/>
    </xf>
    <xf numFmtId="40" fontId="17" fillId="0" borderId="71" xfId="0" applyNumberFormat="1" applyFont="1" applyFill="1" applyBorder="1" applyAlignment="1" applyProtection="1">
      <alignment horizontal="center" vertical="center"/>
    </xf>
    <xf numFmtId="40" fontId="17" fillId="0" borderId="72" xfId="0" applyNumberFormat="1" applyFont="1" applyFill="1" applyBorder="1" applyAlignment="1" applyProtection="1">
      <alignment horizontal="center" vertical="center"/>
    </xf>
    <xf numFmtId="40" fontId="33" fillId="0" borderId="73" xfId="0" applyNumberFormat="1" applyFont="1" applyFill="1" applyBorder="1" applyAlignment="1" applyProtection="1">
      <alignment horizontal="center" vertical="center"/>
    </xf>
    <xf numFmtId="40" fontId="33" fillId="0" borderId="74" xfId="0" applyNumberFormat="1" applyFont="1" applyFill="1" applyBorder="1" applyAlignment="1" applyProtection="1">
      <alignment horizontal="center" vertical="center"/>
    </xf>
    <xf numFmtId="40" fontId="17" fillId="0" borderId="70" xfId="0" applyNumberFormat="1" applyFont="1" applyFill="1" applyBorder="1" applyAlignment="1" applyProtection="1">
      <alignment horizontal="center" vertical="center"/>
    </xf>
    <xf numFmtId="0" fontId="23" fillId="0" borderId="75" xfId="1" applyFont="1" applyFill="1" applyBorder="1" applyAlignment="1" applyProtection="1">
      <alignment horizontal="left" vertical="center"/>
    </xf>
    <xf numFmtId="40" fontId="16" fillId="0" borderId="71" xfId="0" applyNumberFormat="1" applyFont="1" applyFill="1" applyBorder="1" applyAlignment="1" applyProtection="1">
      <alignment horizontal="center" vertical="center" shrinkToFit="1"/>
    </xf>
    <xf numFmtId="40" fontId="22" fillId="0" borderId="72" xfId="0" applyNumberFormat="1" applyFont="1" applyFill="1" applyBorder="1" applyAlignment="1">
      <alignment horizontal="center" vertical="center" shrinkToFit="1"/>
    </xf>
    <xf numFmtId="40" fontId="34" fillId="0" borderId="73" xfId="0" applyNumberFormat="1" applyFont="1" applyFill="1" applyBorder="1" applyAlignment="1">
      <alignment horizontal="center" vertical="center" shrinkToFit="1"/>
    </xf>
    <xf numFmtId="40" fontId="34" fillId="0" borderId="74" xfId="0" applyNumberFormat="1" applyFont="1" applyFill="1" applyBorder="1" applyAlignment="1">
      <alignment horizontal="center" vertical="center" shrinkToFit="1"/>
    </xf>
    <xf numFmtId="40" fontId="22" fillId="0" borderId="71" xfId="0" applyNumberFormat="1" applyFont="1" applyFill="1" applyBorder="1" applyAlignment="1">
      <alignment horizontal="center" vertical="center" shrinkToFit="1"/>
    </xf>
    <xf numFmtId="40" fontId="35" fillId="0" borderId="72" xfId="0" applyNumberFormat="1" applyFont="1" applyFill="1" applyBorder="1" applyAlignment="1" applyProtection="1">
      <alignment horizontal="center" vertical="center"/>
    </xf>
    <xf numFmtId="40" fontId="35" fillId="0" borderId="74" xfId="0" applyNumberFormat="1" applyFont="1" applyFill="1" applyBorder="1" applyAlignment="1" applyProtection="1">
      <alignment horizontal="center" vertical="center"/>
    </xf>
    <xf numFmtId="40" fontId="21" fillId="0" borderId="76" xfId="0" applyNumberFormat="1" applyFont="1" applyFill="1" applyBorder="1" applyAlignment="1" applyProtection="1">
      <alignment horizontal="center" vertical="center" shrinkToFit="1"/>
    </xf>
    <xf numFmtId="40" fontId="16" fillId="0" borderId="41" xfId="0" applyNumberFormat="1" applyFont="1" applyFill="1" applyBorder="1" applyAlignment="1" applyProtection="1">
      <alignment horizontal="center" vertical="center"/>
    </xf>
    <xf numFmtId="0" fontId="17" fillId="5" borderId="56" xfId="0" applyFont="1" applyFill="1" applyBorder="1" applyAlignment="1" applyProtection="1">
      <alignment horizontal="center" vertical="center" wrapText="1" shrinkToFit="1"/>
    </xf>
    <xf numFmtId="0" fontId="25" fillId="3" borderId="20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46" fillId="0" borderId="50" xfId="0" applyNumberFormat="1" applyFont="1" applyFill="1" applyBorder="1" applyAlignment="1">
      <alignment horizontal="left" vertical="center"/>
    </xf>
    <xf numFmtId="0" fontId="41" fillId="0" borderId="0" xfId="1" applyFont="1" applyFill="1" applyBorder="1" applyAlignment="1"/>
    <xf numFmtId="0" fontId="42" fillId="3" borderId="13" xfId="0" applyNumberFormat="1" applyFont="1" applyFill="1" applyBorder="1" applyAlignment="1">
      <alignment vertical="center"/>
    </xf>
    <xf numFmtId="0" fontId="42" fillId="3" borderId="14" xfId="0" applyNumberFormat="1" applyFont="1" applyFill="1" applyBorder="1" applyAlignment="1">
      <alignment vertical="center"/>
    </xf>
    <xf numFmtId="0" fontId="42" fillId="3" borderId="14" xfId="0" applyNumberFormat="1" applyFont="1" applyFill="1" applyBorder="1" applyAlignment="1">
      <alignment horizontal="center" vertical="center"/>
    </xf>
    <xf numFmtId="0" fontId="43" fillId="3" borderId="14" xfId="0" applyNumberFormat="1" applyFont="1" applyFill="1" applyBorder="1" applyAlignment="1">
      <alignment horizontal="left" vertical="center"/>
    </xf>
    <xf numFmtId="0" fontId="46" fillId="0" borderId="77" xfId="0" applyNumberFormat="1" applyFont="1" applyFill="1" applyBorder="1" applyAlignment="1">
      <alignment horizontal="left" vertical="center"/>
    </xf>
    <xf numFmtId="0" fontId="43" fillId="0" borderId="14" xfId="0" applyNumberFormat="1" applyFont="1" applyFill="1" applyBorder="1" applyAlignment="1">
      <alignment horizontal="right" vertical="center"/>
    </xf>
    <xf numFmtId="0" fontId="42" fillId="0" borderId="14" xfId="0" applyNumberFormat="1" applyFont="1" applyFill="1" applyBorder="1" applyAlignment="1">
      <alignment horizontal="right" vertical="center"/>
    </xf>
    <xf numFmtId="0" fontId="46" fillId="0" borderId="33" xfId="0" applyNumberFormat="1" applyFont="1" applyFill="1" applyBorder="1" applyAlignment="1">
      <alignment horizontal="right" vertical="center"/>
    </xf>
    <xf numFmtId="0" fontId="47" fillId="0" borderId="78" xfId="0" applyNumberFormat="1" applyFont="1" applyFill="1" applyBorder="1" applyAlignment="1">
      <alignment horizontal="right" vertical="center"/>
    </xf>
    <xf numFmtId="0" fontId="48" fillId="0" borderId="78" xfId="1" applyFont="1" applyFill="1" applyBorder="1" applyAlignment="1">
      <alignment horizontal="right" vertical="center"/>
    </xf>
    <xf numFmtId="0" fontId="42" fillId="3" borderId="21" xfId="0" applyNumberFormat="1" applyFont="1" applyFill="1" applyBorder="1" applyAlignment="1">
      <alignment vertical="center"/>
    </xf>
    <xf numFmtId="0" fontId="42" fillId="3" borderId="22" xfId="0" applyNumberFormat="1" applyFont="1" applyFill="1" applyBorder="1" applyAlignment="1">
      <alignment vertical="center"/>
    </xf>
    <xf numFmtId="0" fontId="43" fillId="3" borderId="22" xfId="0" applyNumberFormat="1" applyFont="1" applyFill="1" applyBorder="1" applyAlignment="1">
      <alignment horizontal="left" vertical="center"/>
    </xf>
    <xf numFmtId="0" fontId="23" fillId="0" borderId="22" xfId="1" applyFont="1" applyFill="1" applyBorder="1" applyAlignment="1"/>
    <xf numFmtId="0" fontId="43" fillId="0" borderId="22" xfId="0" applyNumberFormat="1" applyFont="1" applyFill="1" applyBorder="1" applyAlignment="1">
      <alignment horizontal="right" vertical="center"/>
    </xf>
    <xf numFmtId="0" fontId="11" fillId="0" borderId="22" xfId="0" applyNumberFormat="1" applyFont="1" applyFill="1" applyBorder="1" applyAlignment="1">
      <alignment horizontal="right" vertical="center"/>
    </xf>
    <xf numFmtId="0" fontId="11" fillId="0" borderId="79" xfId="0" applyNumberFormat="1" applyFont="1" applyFill="1" applyBorder="1" applyAlignment="1">
      <alignment horizontal="right" vertical="center"/>
    </xf>
    <xf numFmtId="0" fontId="49" fillId="4" borderId="35" xfId="0" applyFont="1" applyFill="1" applyBorder="1" applyAlignment="1" applyProtection="1">
      <alignment horizontal="center" vertical="center" wrapText="1" shrinkToFit="1"/>
    </xf>
    <xf numFmtId="14" fontId="7" fillId="3" borderId="24" xfId="0" applyNumberFormat="1" applyFont="1" applyFill="1" applyBorder="1" applyAlignment="1"/>
    <xf numFmtId="0" fontId="20" fillId="0" borderId="25" xfId="0" applyFont="1" applyBorder="1" applyAlignment="1"/>
    <xf numFmtId="0" fontId="17" fillId="4" borderId="15" xfId="0" applyFont="1" applyFill="1" applyBorder="1" applyAlignment="1" applyProtection="1">
      <alignment horizontal="center" vertical="center" wrapText="1" shrinkToFit="1"/>
    </xf>
    <xf numFmtId="0" fontId="17" fillId="4" borderId="14" xfId="0" applyFont="1" applyFill="1" applyBorder="1" applyAlignment="1" applyProtection="1">
      <alignment horizontal="center" vertical="center" wrapText="1" shrinkToFit="1"/>
    </xf>
    <xf numFmtId="0" fontId="17" fillId="5" borderId="15" xfId="0" applyFont="1" applyFill="1" applyBorder="1" applyAlignment="1" applyProtection="1">
      <alignment horizontal="center" vertical="center" wrapText="1" shrinkToFit="1"/>
    </xf>
    <xf numFmtId="0" fontId="17" fillId="5" borderId="14" xfId="0" applyFont="1" applyFill="1" applyBorder="1" applyAlignment="1" applyProtection="1">
      <alignment horizontal="center" vertical="center" wrapText="1" shrinkToFit="1"/>
    </xf>
    <xf numFmtId="0" fontId="17" fillId="5" borderId="16" xfId="0" applyFont="1" applyFill="1" applyBorder="1" applyAlignment="1" applyProtection="1">
      <alignment horizontal="center" vertical="center" wrapText="1" shrinkToFit="1"/>
    </xf>
    <xf numFmtId="0" fontId="6" fillId="7" borderId="15" xfId="0" applyFont="1" applyFill="1" applyBorder="1" applyAlignment="1" applyProtection="1">
      <alignment horizontal="center" vertical="center" wrapText="1" shrinkToFit="1"/>
    </xf>
    <xf numFmtId="0" fontId="6" fillId="7" borderId="16" xfId="0" applyFont="1" applyFill="1" applyBorder="1" applyAlignment="1" applyProtection="1">
      <alignment horizontal="center" vertical="center" wrapText="1" shrinkToFit="1"/>
    </xf>
    <xf numFmtId="0" fontId="39" fillId="4" borderId="55" xfId="0" applyFont="1" applyFill="1" applyBorder="1" applyAlignment="1" applyProtection="1">
      <alignment horizontal="center" vertical="center" wrapText="1" shrinkToFit="1"/>
    </xf>
    <xf numFmtId="0" fontId="39" fillId="4" borderId="56" xfId="0" applyFont="1" applyFill="1" applyBorder="1" applyAlignment="1" applyProtection="1">
      <alignment horizontal="center" vertical="center" wrapText="1" shrinkToFit="1"/>
    </xf>
    <xf numFmtId="0" fontId="39" fillId="4" borderId="57" xfId="0" applyFont="1" applyFill="1" applyBorder="1" applyAlignment="1" applyProtection="1">
      <alignment horizontal="center" vertical="center" wrapText="1" shrinkToFit="1"/>
    </xf>
    <xf numFmtId="0" fontId="6" fillId="4" borderId="55" xfId="0" applyFont="1" applyFill="1" applyBorder="1" applyAlignment="1" applyProtection="1">
      <alignment horizontal="center" vertical="center" wrapText="1" shrinkToFit="1"/>
    </xf>
    <xf numFmtId="0" fontId="6" fillId="4" borderId="56" xfId="0" applyFont="1" applyFill="1" applyBorder="1" applyAlignment="1" applyProtection="1">
      <alignment horizontal="center" vertical="center" wrapText="1" shrinkToFit="1"/>
    </xf>
    <xf numFmtId="0" fontId="6" fillId="4" borderId="57" xfId="0" applyFont="1" applyFill="1" applyBorder="1" applyAlignment="1" applyProtection="1">
      <alignment horizontal="center" vertical="center" wrapText="1" shrinkToFit="1"/>
    </xf>
    <xf numFmtId="8" fontId="6" fillId="5" borderId="55" xfId="0" applyNumberFormat="1" applyFont="1" applyFill="1" applyBorder="1" applyAlignment="1" applyProtection="1">
      <alignment horizontal="center" vertical="center" wrapText="1" shrinkToFit="1"/>
    </xf>
    <xf numFmtId="8" fontId="6" fillId="5" borderId="56" xfId="0" applyNumberFormat="1" applyFont="1" applyFill="1" applyBorder="1" applyAlignment="1" applyProtection="1">
      <alignment horizontal="center" vertical="center" wrapText="1" shrinkToFit="1"/>
    </xf>
    <xf numFmtId="8" fontId="6" fillId="5" borderId="57" xfId="0" applyNumberFormat="1" applyFont="1" applyFill="1" applyBorder="1" applyAlignment="1" applyProtection="1">
      <alignment horizontal="center" vertical="center" wrapText="1" shrinkToFi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FF66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1862137</xdr:colOff>
      <xdr:row>1</xdr:row>
      <xdr:rowOff>550793</xdr:rowOff>
    </xdr:to>
    <xdr:pic>
      <xdr:nvPicPr>
        <xdr:cNvPr id="2" name="Grafik 1" descr="pageHeaderTitleImage_de_DE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522794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ug.budrich-journals.de/" TargetMode="External"/><Relationship Id="rId13" Type="http://schemas.openxmlformats.org/officeDocument/2006/relationships/hyperlink" Target="https://ijar.budrich-journals.de/" TargetMode="External"/><Relationship Id="rId18" Type="http://schemas.openxmlformats.org/officeDocument/2006/relationships/hyperlink" Target="https://peripherie.budrich-journals.de/" TargetMode="External"/><Relationship Id="rId26" Type="http://schemas.openxmlformats.org/officeDocument/2006/relationships/hyperlink" Target="https://zem.budrich-journals.de/" TargetMode="External"/><Relationship Id="rId3" Type="http://schemas.openxmlformats.org/officeDocument/2006/relationships/hyperlink" Target="https://diskurs.budrich-journals.de/" TargetMode="External"/><Relationship Id="rId21" Type="http://schemas.openxmlformats.org/officeDocument/2006/relationships/hyperlink" Target="https://zehf.budrich-journals.de/" TargetMode="External"/><Relationship Id="rId7" Type="http://schemas.openxmlformats.org/officeDocument/2006/relationships/hyperlink" Target="https://feminapolitica.budrich-journals.de/" TargetMode="External"/><Relationship Id="rId12" Type="http://schemas.openxmlformats.org/officeDocument/2006/relationships/hyperlink" Target="https://hibifo.budrich-journals.de/" TargetMode="External"/><Relationship Id="rId17" Type="http://schemas.openxmlformats.org/officeDocument/2006/relationships/hyperlink" Target="https://pcs.budrich-journals.de/" TargetMode="External"/><Relationship Id="rId25" Type="http://schemas.openxmlformats.org/officeDocument/2006/relationships/hyperlink" Target="https://zqf.budrich-journals.de/" TargetMode="External"/><Relationship Id="rId2" Type="http://schemas.openxmlformats.org/officeDocument/2006/relationships/hyperlink" Target="https://debatte.budrich-journals.de/" TargetMode="External"/><Relationship Id="rId16" Type="http://schemas.openxmlformats.org/officeDocument/2006/relationships/hyperlink" Target="https://pk.budrich-journals.de/" TargetMode="External"/><Relationship Id="rId20" Type="http://schemas.openxmlformats.org/officeDocument/2006/relationships/hyperlink" Target="https://zdfm.budrich-journals.de/" TargetMode="External"/><Relationship Id="rId29" Type="http://schemas.openxmlformats.org/officeDocument/2006/relationships/hyperlink" Target="mailto:zeitschriften@budrich.de" TargetMode="External"/><Relationship Id="rId1" Type="http://schemas.openxmlformats.org/officeDocument/2006/relationships/hyperlink" Target="https://bios.budrich-journals.de/" TargetMode="External"/><Relationship Id="rId6" Type="http://schemas.openxmlformats.org/officeDocument/2006/relationships/hyperlink" Target="https://expose.budrich-journals.de/" TargetMode="External"/><Relationship Id="rId11" Type="http://schemas.openxmlformats.org/officeDocument/2006/relationships/hyperlink" Target="https://gwp.budrich-journals.de/" TargetMode="External"/><Relationship Id="rId24" Type="http://schemas.openxmlformats.org/officeDocument/2006/relationships/hyperlink" Target="https://zrex.budrich-journals.de/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ew.budrich-journals.de/" TargetMode="External"/><Relationship Id="rId15" Type="http://schemas.openxmlformats.org/officeDocument/2006/relationships/hyperlink" Target="https://indbez.budrich-journals.de/" TargetMode="External"/><Relationship Id="rId23" Type="http://schemas.openxmlformats.org/officeDocument/2006/relationships/hyperlink" Target="https://zpth.budrich-journals.de/" TargetMode="External"/><Relationship Id="rId28" Type="http://schemas.openxmlformats.org/officeDocument/2006/relationships/hyperlink" Target="http://www.budrich.de/" TargetMode="External"/><Relationship Id="rId10" Type="http://schemas.openxmlformats.org/officeDocument/2006/relationships/hyperlink" Target="https://gender.budrich-journals.de/" TargetMode="External"/><Relationship Id="rId19" Type="http://schemas.openxmlformats.org/officeDocument/2006/relationships/hyperlink" Target="https://sozmag.budrich-journals.de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ms.budrich-journals.de/" TargetMode="External"/><Relationship Id="rId9" Type="http://schemas.openxmlformats.org/officeDocument/2006/relationships/hyperlink" Target="https://fzg.budrich-journals.de/" TargetMode="External"/><Relationship Id="rId14" Type="http://schemas.openxmlformats.org/officeDocument/2006/relationships/hyperlink" Target="https://ijree.budrich-journals.de/" TargetMode="External"/><Relationship Id="rId22" Type="http://schemas.openxmlformats.org/officeDocument/2006/relationships/hyperlink" Target="https://zisu.budrich-journals.de/" TargetMode="External"/><Relationship Id="rId27" Type="http://schemas.openxmlformats.org/officeDocument/2006/relationships/hyperlink" Target="https://pl.budrich-journals.de/" TargetMode="External"/><Relationship Id="rId30" Type="http://schemas.openxmlformats.org/officeDocument/2006/relationships/hyperlink" Target="http://www.budrich-journal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S37"/>
  <sheetViews>
    <sheetView tabSelected="1" topLeftCell="B1" zoomScale="23" zoomScaleNormal="23" zoomScaleSheetLayoutView="20" zoomScalePageLayoutView="25" workbookViewId="0">
      <pane ySplit="4" topLeftCell="A14" activePane="bottomLeft" state="frozen"/>
      <selection pane="bottomLeft" activeCell="C19" sqref="C19"/>
    </sheetView>
  </sheetViews>
  <sheetFormatPr baseColWidth="10" defaultColWidth="11.42578125" defaultRowHeight="61.5" x14ac:dyDescent="0.9"/>
  <cols>
    <col min="1" max="1" width="16" style="1" customWidth="1"/>
    <col min="2" max="2" width="54.85546875" style="5" customWidth="1"/>
    <col min="3" max="3" width="119.28515625" style="6" customWidth="1"/>
    <col min="4" max="4" width="50.28515625" style="120" customWidth="1"/>
    <col min="5" max="5" width="31.42578125" style="16" customWidth="1"/>
    <col min="6" max="6" width="16.5703125" style="5" bestFit="1" customWidth="1"/>
    <col min="7" max="7" width="52.7109375" style="7" customWidth="1"/>
    <col min="8" max="12" width="52.7109375" style="4" customWidth="1"/>
    <col min="13" max="13" width="48.7109375" style="4" customWidth="1"/>
    <col min="14" max="14" width="50.7109375" style="4" customWidth="1"/>
    <col min="15" max="15" width="52.7109375" style="4" customWidth="1"/>
    <col min="16" max="16" width="48.7109375" style="4" customWidth="1"/>
    <col min="17" max="17" width="50.7109375" style="4" customWidth="1"/>
    <col min="18" max="19" width="52.7109375" style="4" customWidth="1"/>
    <col min="20" max="20" width="63.85546875" style="15" customWidth="1"/>
    <col min="21" max="21" width="52.7109375" style="4" customWidth="1"/>
    <col min="22" max="22" width="52.7109375" style="7" customWidth="1"/>
    <col min="23" max="24" width="48.7109375" style="7" customWidth="1"/>
    <col min="25" max="25" width="52.7109375" style="7" customWidth="1"/>
    <col min="26" max="27" width="39" style="8" customWidth="1"/>
    <col min="28" max="28" width="40.7109375" style="3" customWidth="1"/>
    <col min="29" max="29" width="5.7109375" style="14" customWidth="1"/>
    <col min="30" max="1865" width="11.42578125" style="14"/>
    <col min="1866" max="16384" width="11.42578125" style="1"/>
  </cols>
  <sheetData>
    <row r="1" spans="1:1865" s="2" customFormat="1" ht="115.5" customHeight="1" thickTop="1" thickBot="1" x14ac:dyDescent="1.4">
      <c r="A1" s="31"/>
      <c r="B1" s="32"/>
      <c r="C1" s="33"/>
      <c r="D1" s="115"/>
      <c r="E1" s="35"/>
      <c r="F1" s="36"/>
      <c r="G1" s="37" t="s">
        <v>126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193">
        <v>44853</v>
      </c>
      <c r="AB1" s="194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</row>
    <row r="2" spans="1:1865" s="10" customFormat="1" ht="115.5" customHeight="1" thickTop="1" thickBot="1" x14ac:dyDescent="0.75">
      <c r="A2" s="26"/>
      <c r="B2" s="27"/>
      <c r="C2" s="27"/>
      <c r="D2" s="116"/>
      <c r="E2" s="27"/>
      <c r="F2" s="27"/>
      <c r="G2" s="27"/>
      <c r="H2" s="51"/>
      <c r="I2" s="52"/>
      <c r="J2" s="195" t="s">
        <v>89</v>
      </c>
      <c r="K2" s="196"/>
      <c r="L2" s="196"/>
      <c r="M2" s="196"/>
      <c r="N2" s="196"/>
      <c r="O2" s="196"/>
      <c r="P2" s="196"/>
      <c r="Q2" s="196"/>
      <c r="R2" s="196"/>
      <c r="S2" s="48"/>
      <c r="T2" s="50"/>
      <c r="U2" s="197" t="s">
        <v>125</v>
      </c>
      <c r="V2" s="198"/>
      <c r="W2" s="198"/>
      <c r="X2" s="198"/>
      <c r="Y2" s="199"/>
      <c r="Z2" s="200" t="s">
        <v>54</v>
      </c>
      <c r="AA2" s="201"/>
      <c r="AB2" s="49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</row>
    <row r="3" spans="1:1865" s="9" customFormat="1" ht="188.25" customHeight="1" thickTop="1" thickBot="1" x14ac:dyDescent="0.6">
      <c r="A3" s="54"/>
      <c r="B3" s="192" t="s">
        <v>100</v>
      </c>
      <c r="C3" s="121" t="s">
        <v>82</v>
      </c>
      <c r="D3" s="121" t="s">
        <v>0</v>
      </c>
      <c r="E3" s="55" t="s">
        <v>87</v>
      </c>
      <c r="F3" s="56" t="s">
        <v>88</v>
      </c>
      <c r="G3" s="122" t="s">
        <v>108</v>
      </c>
      <c r="H3" s="123" t="s">
        <v>86</v>
      </c>
      <c r="I3" s="124" t="s">
        <v>71</v>
      </c>
      <c r="J3" s="125" t="s">
        <v>74</v>
      </c>
      <c r="K3" s="126" t="s">
        <v>75</v>
      </c>
      <c r="L3" s="202" t="s">
        <v>72</v>
      </c>
      <c r="M3" s="203"/>
      <c r="N3" s="204"/>
      <c r="O3" s="205" t="s">
        <v>73</v>
      </c>
      <c r="P3" s="206"/>
      <c r="Q3" s="207"/>
      <c r="R3" s="127" t="s">
        <v>76</v>
      </c>
      <c r="S3" s="128" t="s">
        <v>77</v>
      </c>
      <c r="T3" s="169" t="s">
        <v>106</v>
      </c>
      <c r="U3" s="129" t="s">
        <v>78</v>
      </c>
      <c r="V3" s="208" t="s">
        <v>79</v>
      </c>
      <c r="W3" s="209"/>
      <c r="X3" s="210"/>
      <c r="Y3" s="130" t="s">
        <v>80</v>
      </c>
      <c r="Z3" s="131" t="s">
        <v>25</v>
      </c>
      <c r="AA3" s="132" t="s">
        <v>26</v>
      </c>
      <c r="AB3" s="133" t="s">
        <v>81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</row>
    <row r="4" spans="1:1865" s="71" customFormat="1" ht="118.5" customHeight="1" thickTop="1" x14ac:dyDescent="0.65">
      <c r="A4" s="63"/>
      <c r="B4" s="64"/>
      <c r="C4" s="65"/>
      <c r="D4" s="117"/>
      <c r="E4" s="66"/>
      <c r="F4" s="66"/>
      <c r="G4" s="134" t="s">
        <v>107</v>
      </c>
      <c r="H4" s="67"/>
      <c r="I4" s="67"/>
      <c r="J4" s="68"/>
      <c r="K4" s="68"/>
      <c r="L4" s="98" t="s">
        <v>105</v>
      </c>
      <c r="M4" s="99" t="s">
        <v>94</v>
      </c>
      <c r="N4" s="99" t="s">
        <v>95</v>
      </c>
      <c r="O4" s="98" t="s">
        <v>105</v>
      </c>
      <c r="P4" s="99" t="s">
        <v>94</v>
      </c>
      <c r="Q4" s="99" t="s">
        <v>95</v>
      </c>
      <c r="R4" s="69"/>
      <c r="S4" s="69"/>
      <c r="T4" s="64"/>
      <c r="U4" s="67"/>
      <c r="V4" s="98" t="s">
        <v>105</v>
      </c>
      <c r="W4" s="99" t="s">
        <v>94</v>
      </c>
      <c r="X4" s="99" t="s">
        <v>95</v>
      </c>
      <c r="Y4" s="67"/>
      <c r="Z4" s="67"/>
      <c r="AA4" s="67"/>
      <c r="AB4" s="10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  <c r="BJN4" s="70"/>
      <c r="BJO4" s="70"/>
      <c r="BJP4" s="70"/>
      <c r="BJQ4" s="70"/>
      <c r="BJR4" s="70"/>
      <c r="BJS4" s="70"/>
      <c r="BJT4" s="70"/>
      <c r="BJU4" s="70"/>
      <c r="BJV4" s="70"/>
      <c r="BJW4" s="70"/>
      <c r="BJX4" s="70"/>
      <c r="BJY4" s="70"/>
      <c r="BJZ4" s="70"/>
      <c r="BKA4" s="70"/>
      <c r="BKB4" s="70"/>
      <c r="BKC4" s="70"/>
      <c r="BKD4" s="70"/>
      <c r="BKE4" s="70"/>
      <c r="BKF4" s="70"/>
      <c r="BKG4" s="70"/>
      <c r="BKH4" s="70"/>
      <c r="BKI4" s="70"/>
      <c r="BKJ4" s="70"/>
      <c r="BKK4" s="70"/>
      <c r="BKL4" s="70"/>
      <c r="BKM4" s="70"/>
      <c r="BKN4" s="70"/>
      <c r="BKO4" s="70"/>
      <c r="BKP4" s="70"/>
      <c r="BKQ4" s="70"/>
      <c r="BKR4" s="70"/>
      <c r="BKS4" s="70"/>
      <c r="BKT4" s="70"/>
      <c r="BKU4" s="70"/>
      <c r="BKV4" s="70"/>
      <c r="BKW4" s="70"/>
      <c r="BKX4" s="70"/>
      <c r="BKY4" s="70"/>
      <c r="BKZ4" s="70"/>
      <c r="BLA4" s="70"/>
      <c r="BLB4" s="70"/>
      <c r="BLC4" s="70"/>
      <c r="BLD4" s="70"/>
      <c r="BLE4" s="70"/>
      <c r="BLF4" s="70"/>
      <c r="BLG4" s="70"/>
      <c r="BLH4" s="70"/>
      <c r="BLI4" s="70"/>
      <c r="BLJ4" s="70"/>
      <c r="BLK4" s="70"/>
      <c r="BLL4" s="70"/>
      <c r="BLM4" s="70"/>
      <c r="BLN4" s="70"/>
      <c r="BLO4" s="70"/>
      <c r="BLP4" s="70"/>
      <c r="BLQ4" s="70"/>
      <c r="BLR4" s="70"/>
      <c r="BLS4" s="70"/>
      <c r="BLT4" s="70"/>
      <c r="BLU4" s="70"/>
      <c r="BLV4" s="70"/>
      <c r="BLW4" s="70"/>
      <c r="BLX4" s="70"/>
      <c r="BLY4" s="70"/>
      <c r="BLZ4" s="70"/>
      <c r="BMA4" s="70"/>
      <c r="BMB4" s="70"/>
      <c r="BMC4" s="70"/>
      <c r="BMD4" s="70"/>
      <c r="BME4" s="70"/>
      <c r="BMF4" s="70"/>
      <c r="BMG4" s="70"/>
      <c r="BMH4" s="70"/>
      <c r="BMI4" s="70"/>
      <c r="BMJ4" s="70"/>
      <c r="BMK4" s="70"/>
      <c r="BML4" s="70"/>
      <c r="BMM4" s="70"/>
      <c r="BMN4" s="70"/>
      <c r="BMO4" s="70"/>
      <c r="BMP4" s="70"/>
      <c r="BMQ4" s="70"/>
      <c r="BMR4" s="70"/>
      <c r="BMS4" s="70"/>
      <c r="BMT4" s="70"/>
      <c r="BMU4" s="70"/>
      <c r="BMV4" s="70"/>
      <c r="BMW4" s="70"/>
      <c r="BMX4" s="70"/>
      <c r="BMY4" s="70"/>
      <c r="BMZ4" s="70"/>
      <c r="BNA4" s="70"/>
      <c r="BNB4" s="70"/>
      <c r="BNC4" s="70"/>
      <c r="BND4" s="70"/>
      <c r="BNE4" s="70"/>
      <c r="BNF4" s="70"/>
      <c r="BNG4" s="70"/>
      <c r="BNH4" s="70"/>
      <c r="BNI4" s="70"/>
      <c r="BNJ4" s="70"/>
      <c r="BNK4" s="70"/>
      <c r="BNL4" s="70"/>
      <c r="BNM4" s="70"/>
      <c r="BNN4" s="70"/>
      <c r="BNO4" s="70"/>
      <c r="BNP4" s="70"/>
      <c r="BNQ4" s="70"/>
      <c r="BNR4" s="70"/>
      <c r="BNS4" s="70"/>
      <c r="BNT4" s="70"/>
      <c r="BNU4" s="70"/>
      <c r="BNV4" s="70"/>
      <c r="BNW4" s="70"/>
      <c r="BNX4" s="70"/>
      <c r="BNY4" s="70"/>
      <c r="BNZ4" s="70"/>
      <c r="BOA4" s="70"/>
      <c r="BOB4" s="70"/>
      <c r="BOC4" s="70"/>
      <c r="BOD4" s="70"/>
      <c r="BOE4" s="70"/>
      <c r="BOF4" s="70"/>
      <c r="BOG4" s="70"/>
      <c r="BOH4" s="70"/>
      <c r="BOI4" s="70"/>
      <c r="BOJ4" s="70"/>
      <c r="BOK4" s="70"/>
      <c r="BOL4" s="70"/>
      <c r="BOM4" s="70"/>
      <c r="BON4" s="70"/>
      <c r="BOO4" s="70"/>
      <c r="BOP4" s="70"/>
      <c r="BOQ4" s="70"/>
      <c r="BOR4" s="70"/>
      <c r="BOS4" s="70"/>
      <c r="BOT4" s="70"/>
      <c r="BOU4" s="70"/>
      <c r="BOV4" s="70"/>
      <c r="BOW4" s="70"/>
      <c r="BOX4" s="70"/>
      <c r="BOY4" s="70"/>
      <c r="BOZ4" s="70"/>
      <c r="BPA4" s="70"/>
      <c r="BPB4" s="70"/>
      <c r="BPC4" s="70"/>
      <c r="BPD4" s="70"/>
      <c r="BPE4" s="70"/>
      <c r="BPF4" s="70"/>
      <c r="BPG4" s="70"/>
      <c r="BPH4" s="70"/>
      <c r="BPI4" s="70"/>
      <c r="BPJ4" s="70"/>
      <c r="BPK4" s="70"/>
      <c r="BPL4" s="70"/>
      <c r="BPM4" s="70"/>
      <c r="BPN4" s="70"/>
      <c r="BPO4" s="70"/>
      <c r="BPP4" s="70"/>
      <c r="BPQ4" s="70"/>
      <c r="BPR4" s="70"/>
      <c r="BPS4" s="70"/>
      <c r="BPT4" s="70"/>
      <c r="BPU4" s="70"/>
      <c r="BPV4" s="70"/>
      <c r="BPW4" s="70"/>
      <c r="BPX4" s="70"/>
      <c r="BPY4" s="70"/>
      <c r="BPZ4" s="70"/>
      <c r="BQA4" s="70"/>
      <c r="BQB4" s="70"/>
      <c r="BQC4" s="70"/>
      <c r="BQD4" s="70"/>
      <c r="BQE4" s="70"/>
      <c r="BQF4" s="70"/>
      <c r="BQG4" s="70"/>
      <c r="BQH4" s="70"/>
      <c r="BQI4" s="70"/>
      <c r="BQJ4" s="70"/>
      <c r="BQK4" s="70"/>
      <c r="BQL4" s="70"/>
      <c r="BQM4" s="70"/>
      <c r="BQN4" s="70"/>
      <c r="BQO4" s="70"/>
      <c r="BQP4" s="70"/>
      <c r="BQQ4" s="70"/>
      <c r="BQR4" s="70"/>
      <c r="BQS4" s="70"/>
      <c r="BQT4" s="70"/>
      <c r="BQU4" s="70"/>
      <c r="BQV4" s="70"/>
      <c r="BQW4" s="70"/>
      <c r="BQX4" s="70"/>
      <c r="BQY4" s="70"/>
      <c r="BQZ4" s="70"/>
      <c r="BRA4" s="70"/>
      <c r="BRB4" s="70"/>
      <c r="BRC4" s="70"/>
      <c r="BRD4" s="70"/>
      <c r="BRE4" s="70"/>
      <c r="BRF4" s="70"/>
      <c r="BRG4" s="70"/>
      <c r="BRH4" s="70"/>
      <c r="BRI4" s="70"/>
      <c r="BRJ4" s="70"/>
      <c r="BRK4" s="70"/>
      <c r="BRL4" s="70"/>
      <c r="BRM4" s="70"/>
      <c r="BRN4" s="70"/>
      <c r="BRO4" s="70"/>
      <c r="BRP4" s="70"/>
      <c r="BRQ4" s="70"/>
      <c r="BRR4" s="70"/>
      <c r="BRS4" s="70"/>
      <c r="BRT4" s="70"/>
      <c r="BRU4" s="70"/>
      <c r="BRV4" s="70"/>
      <c r="BRW4" s="70"/>
      <c r="BRX4" s="70"/>
      <c r="BRY4" s="70"/>
      <c r="BRZ4" s="70"/>
      <c r="BSA4" s="70"/>
      <c r="BSB4" s="70"/>
      <c r="BSC4" s="70"/>
      <c r="BSD4" s="70"/>
      <c r="BSE4" s="70"/>
      <c r="BSF4" s="70"/>
      <c r="BSG4" s="70"/>
      <c r="BSH4" s="70"/>
      <c r="BSI4" s="70"/>
      <c r="BSJ4" s="70"/>
      <c r="BSK4" s="70"/>
      <c r="BSL4" s="70"/>
      <c r="BSM4" s="70"/>
      <c r="BSN4" s="70"/>
      <c r="BSO4" s="70"/>
      <c r="BSP4" s="70"/>
      <c r="BSQ4" s="70"/>
      <c r="BSR4" s="70"/>
      <c r="BSS4" s="70"/>
    </row>
    <row r="5" spans="1:1865" s="2" customFormat="1" ht="180" customHeight="1" x14ac:dyDescent="0.3">
      <c r="A5" s="28">
        <v>1</v>
      </c>
      <c r="B5" s="38" t="s">
        <v>1</v>
      </c>
      <c r="C5" s="58" t="s">
        <v>48</v>
      </c>
      <c r="D5" s="118" t="s">
        <v>2</v>
      </c>
      <c r="E5" s="142">
        <v>2</v>
      </c>
      <c r="F5" s="43" t="s">
        <v>3</v>
      </c>
      <c r="G5" s="93">
        <v>5</v>
      </c>
      <c r="H5" s="85">
        <v>34</v>
      </c>
      <c r="I5" s="86">
        <v>34</v>
      </c>
      <c r="J5" s="87">
        <v>52</v>
      </c>
      <c r="K5" s="86">
        <v>38</v>
      </c>
      <c r="L5" s="87">
        <v>54</v>
      </c>
      <c r="M5" s="101">
        <f>+L5*90%</f>
        <v>48.6</v>
      </c>
      <c r="N5" s="102">
        <f>+L5*10%</f>
        <v>5.4</v>
      </c>
      <c r="O5" s="87">
        <v>39</v>
      </c>
      <c r="P5" s="101">
        <f>+O5*90%</f>
        <v>35.1</v>
      </c>
      <c r="Q5" s="102">
        <f>+O5*10%</f>
        <v>3.9000000000000004</v>
      </c>
      <c r="R5" s="85">
        <v>54</v>
      </c>
      <c r="S5" s="94">
        <v>39</v>
      </c>
      <c r="T5" s="75" t="s">
        <v>1</v>
      </c>
      <c r="U5" s="74">
        <v>65</v>
      </c>
      <c r="V5" s="53">
        <v>100</v>
      </c>
      <c r="W5" s="105">
        <f>+V5*90%</f>
        <v>90</v>
      </c>
      <c r="X5" s="106">
        <f>+V5*10%</f>
        <v>10</v>
      </c>
      <c r="Y5" s="73">
        <v>100</v>
      </c>
      <c r="Z5" s="109">
        <v>4</v>
      </c>
      <c r="AA5" s="110">
        <v>8</v>
      </c>
      <c r="AB5" s="61">
        <v>10</v>
      </c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</row>
    <row r="6" spans="1:1865" s="2" customFormat="1" ht="180" customHeight="1" x14ac:dyDescent="0.3">
      <c r="A6" s="29">
        <v>2</v>
      </c>
      <c r="B6" s="38" t="s">
        <v>66</v>
      </c>
      <c r="C6" s="59" t="s">
        <v>85</v>
      </c>
      <c r="D6" s="57" t="s">
        <v>67</v>
      </c>
      <c r="E6" s="143">
        <v>2</v>
      </c>
      <c r="F6" s="44" t="s">
        <v>3</v>
      </c>
      <c r="G6" s="95">
        <v>6</v>
      </c>
      <c r="H6" s="85">
        <v>29.9</v>
      </c>
      <c r="I6" s="86">
        <v>29.9</v>
      </c>
      <c r="J6" s="87">
        <v>56.9</v>
      </c>
      <c r="K6" s="86">
        <v>39.9</v>
      </c>
      <c r="L6" s="87">
        <v>69.900000000000006</v>
      </c>
      <c r="M6" s="101">
        <f>+L6*90%</f>
        <v>62.910000000000004</v>
      </c>
      <c r="N6" s="102">
        <f>+L6*10%</f>
        <v>6.9900000000000011</v>
      </c>
      <c r="O6" s="87">
        <v>49.9</v>
      </c>
      <c r="P6" s="101">
        <f>+O6*90%</f>
        <v>44.91</v>
      </c>
      <c r="Q6" s="102">
        <f>+O6*10%</f>
        <v>4.99</v>
      </c>
      <c r="R6" s="85">
        <v>69.900000000000006</v>
      </c>
      <c r="S6" s="86">
        <v>49.9</v>
      </c>
      <c r="T6" s="76" t="s">
        <v>66</v>
      </c>
      <c r="U6" s="74">
        <v>87</v>
      </c>
      <c r="V6" s="53">
        <v>132</v>
      </c>
      <c r="W6" s="105">
        <f>+V6*90%</f>
        <v>118.8</v>
      </c>
      <c r="X6" s="106">
        <f>+V6*10%</f>
        <v>13.200000000000001</v>
      </c>
      <c r="Y6" s="73">
        <v>132</v>
      </c>
      <c r="Z6" s="109">
        <v>4</v>
      </c>
      <c r="AA6" s="110">
        <v>8</v>
      </c>
      <c r="AB6" s="61">
        <v>5</v>
      </c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</row>
    <row r="7" spans="1:1865" s="2" customFormat="1" ht="180" customHeight="1" x14ac:dyDescent="0.35">
      <c r="A7" s="29">
        <v>3</v>
      </c>
      <c r="B7" s="39" t="s">
        <v>4</v>
      </c>
      <c r="C7" s="40" t="s">
        <v>27</v>
      </c>
      <c r="D7" s="57" t="s">
        <v>5</v>
      </c>
      <c r="E7" s="144">
        <v>4</v>
      </c>
      <c r="F7" s="45" t="s">
        <v>3</v>
      </c>
      <c r="G7" s="95">
        <v>6</v>
      </c>
      <c r="H7" s="85">
        <v>22</v>
      </c>
      <c r="I7" s="86">
        <v>22</v>
      </c>
      <c r="J7" s="87">
        <v>64</v>
      </c>
      <c r="K7" s="86">
        <v>39.9</v>
      </c>
      <c r="L7" s="87">
        <v>79</v>
      </c>
      <c r="M7" s="101">
        <f>+L7*90%</f>
        <v>71.100000000000009</v>
      </c>
      <c r="N7" s="102">
        <f>+L7*10%</f>
        <v>7.9</v>
      </c>
      <c r="O7" s="87">
        <v>61</v>
      </c>
      <c r="P7" s="101">
        <f>+O7*90%</f>
        <v>54.9</v>
      </c>
      <c r="Q7" s="102">
        <f>+O7*10%</f>
        <v>6.1000000000000005</v>
      </c>
      <c r="R7" s="85">
        <v>55</v>
      </c>
      <c r="S7" s="94">
        <v>33</v>
      </c>
      <c r="T7" s="77" t="s">
        <v>4</v>
      </c>
      <c r="U7" s="74">
        <v>100</v>
      </c>
      <c r="V7" s="53">
        <v>190</v>
      </c>
      <c r="W7" s="105">
        <f>+V7*90%</f>
        <v>171</v>
      </c>
      <c r="X7" s="106">
        <f>+V7*10%</f>
        <v>19</v>
      </c>
      <c r="Y7" s="73">
        <v>172</v>
      </c>
      <c r="Z7" s="109">
        <v>6.8</v>
      </c>
      <c r="AA7" s="110">
        <v>16</v>
      </c>
      <c r="AB7" s="61">
        <v>5</v>
      </c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</row>
    <row r="8" spans="1:1865" s="2" customFormat="1" ht="180" customHeight="1" x14ac:dyDescent="0.3">
      <c r="A8" s="29">
        <v>4</v>
      </c>
      <c r="B8" s="39" t="s">
        <v>6</v>
      </c>
      <c r="C8" s="40" t="s">
        <v>28</v>
      </c>
      <c r="D8" s="57" t="s">
        <v>7</v>
      </c>
      <c r="E8" s="144">
        <v>2</v>
      </c>
      <c r="F8" s="45" t="s">
        <v>3</v>
      </c>
      <c r="G8" s="95">
        <v>20</v>
      </c>
      <c r="H8" s="85">
        <v>75</v>
      </c>
      <c r="I8" s="86">
        <v>75</v>
      </c>
      <c r="J8" s="87">
        <v>109</v>
      </c>
      <c r="K8" s="86">
        <v>76</v>
      </c>
      <c r="L8" s="87">
        <v>143</v>
      </c>
      <c r="M8" s="101">
        <f t="shared" ref="M8:M29" si="0">+L8*90%</f>
        <v>128.70000000000002</v>
      </c>
      <c r="N8" s="102">
        <f t="shared" ref="N8:N29" si="1">+L8*10%</f>
        <v>14.3</v>
      </c>
      <c r="O8" s="87">
        <v>108</v>
      </c>
      <c r="P8" s="101">
        <f>+O8*90%</f>
        <v>97.2</v>
      </c>
      <c r="Q8" s="102">
        <f>+O8*10%</f>
        <v>10.8</v>
      </c>
      <c r="R8" s="85">
        <v>99</v>
      </c>
      <c r="S8" s="94">
        <v>75</v>
      </c>
      <c r="T8" s="77" t="s">
        <v>6</v>
      </c>
      <c r="U8" s="74">
        <v>174</v>
      </c>
      <c r="V8" s="53">
        <v>316</v>
      </c>
      <c r="W8" s="105">
        <f t="shared" ref="W8:W29" si="2">+V8*90%</f>
        <v>284.40000000000003</v>
      </c>
      <c r="X8" s="106">
        <f t="shared" ref="X8:X29" si="3">+V8*10%</f>
        <v>31.6</v>
      </c>
      <c r="Y8" s="73">
        <v>286</v>
      </c>
      <c r="Z8" s="109">
        <v>6</v>
      </c>
      <c r="AA8" s="110">
        <v>14</v>
      </c>
      <c r="AB8" s="61">
        <v>10</v>
      </c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</row>
    <row r="9" spans="1:1865" s="2" customFormat="1" ht="180" customHeight="1" x14ac:dyDescent="0.35">
      <c r="A9" s="29">
        <v>5</v>
      </c>
      <c r="B9" s="39" t="s">
        <v>39</v>
      </c>
      <c r="C9" s="40" t="s">
        <v>46</v>
      </c>
      <c r="D9" s="57" t="s">
        <v>8</v>
      </c>
      <c r="E9" s="144">
        <v>2</v>
      </c>
      <c r="F9" s="45" t="s">
        <v>9</v>
      </c>
      <c r="G9" s="95" t="s">
        <v>104</v>
      </c>
      <c r="H9" s="85">
        <v>26</v>
      </c>
      <c r="I9" s="86" t="s">
        <v>104</v>
      </c>
      <c r="J9" s="87">
        <v>42</v>
      </c>
      <c r="K9" s="86" t="s">
        <v>10</v>
      </c>
      <c r="L9" s="87" t="s">
        <v>10</v>
      </c>
      <c r="M9" s="101" t="s">
        <v>10</v>
      </c>
      <c r="N9" s="102" t="s">
        <v>10</v>
      </c>
      <c r="O9" s="87" t="s">
        <v>10</v>
      </c>
      <c r="P9" s="101" t="s">
        <v>10</v>
      </c>
      <c r="Q9" s="102" t="s">
        <v>10</v>
      </c>
      <c r="R9" s="85" t="s">
        <v>104</v>
      </c>
      <c r="S9" s="94" t="s">
        <v>104</v>
      </c>
      <c r="T9" s="77" t="s">
        <v>39</v>
      </c>
      <c r="U9" s="74">
        <v>45</v>
      </c>
      <c r="V9" s="53" t="s">
        <v>10</v>
      </c>
      <c r="W9" s="105" t="s">
        <v>10</v>
      </c>
      <c r="X9" s="106" t="s">
        <v>10</v>
      </c>
      <c r="Y9" s="73" t="s">
        <v>104</v>
      </c>
      <c r="Z9" s="109">
        <v>4</v>
      </c>
      <c r="AA9" s="110">
        <v>8</v>
      </c>
      <c r="AB9" s="61" t="s">
        <v>10</v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11"/>
      <c r="BGF9" s="11"/>
      <c r="BGG9" s="11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11"/>
      <c r="BGV9" s="11"/>
      <c r="BGW9" s="11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11"/>
      <c r="BHL9" s="11"/>
      <c r="BHM9" s="11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11"/>
      <c r="BIB9" s="11"/>
      <c r="BIC9" s="11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11"/>
      <c r="BIR9" s="11"/>
      <c r="BIS9" s="11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11"/>
      <c r="BJH9" s="11"/>
      <c r="BJI9" s="11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11"/>
      <c r="BJX9" s="11"/>
      <c r="BJY9" s="11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11"/>
      <c r="BKN9" s="11"/>
      <c r="BKO9" s="11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11"/>
      <c r="BLD9" s="11"/>
      <c r="BLE9" s="11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11"/>
      <c r="BLT9" s="11"/>
      <c r="BLU9" s="11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11"/>
      <c r="BMJ9" s="11"/>
      <c r="BMK9" s="11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11"/>
      <c r="BMZ9" s="11"/>
      <c r="BNA9" s="11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11"/>
      <c r="BNP9" s="11"/>
      <c r="BNQ9" s="11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11"/>
      <c r="BOF9" s="11"/>
      <c r="BOG9" s="11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11"/>
      <c r="BOV9" s="11"/>
      <c r="BOW9" s="11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11"/>
      <c r="BPL9" s="11"/>
      <c r="BPM9" s="11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11"/>
      <c r="BQB9" s="11"/>
      <c r="BQC9" s="11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11"/>
      <c r="BQR9" s="11"/>
      <c r="BQS9" s="11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11"/>
      <c r="BRH9" s="11"/>
      <c r="BRI9" s="11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11"/>
      <c r="BRX9" s="11"/>
      <c r="BRY9" s="11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11"/>
      <c r="BSN9" s="11"/>
      <c r="BSO9" s="11"/>
      <c r="BSP9" s="11"/>
      <c r="BSQ9" s="11"/>
      <c r="BSR9" s="11"/>
      <c r="BSS9" s="11"/>
    </row>
    <row r="10" spans="1:1865" s="2" customFormat="1" ht="180" customHeight="1" x14ac:dyDescent="0.3">
      <c r="A10" s="29">
        <v>6</v>
      </c>
      <c r="B10" s="39" t="s">
        <v>96</v>
      </c>
      <c r="C10" s="40" t="s">
        <v>97</v>
      </c>
      <c r="D10" s="57" t="s">
        <v>98</v>
      </c>
      <c r="E10" s="144">
        <v>2</v>
      </c>
      <c r="F10" s="45" t="s">
        <v>99</v>
      </c>
      <c r="G10" s="95" t="s">
        <v>104</v>
      </c>
      <c r="H10" s="85">
        <v>10</v>
      </c>
      <c r="I10" s="86" t="s">
        <v>104</v>
      </c>
      <c r="J10" s="87">
        <v>15</v>
      </c>
      <c r="K10" s="86" t="s">
        <v>10</v>
      </c>
      <c r="L10" s="87" t="s">
        <v>10</v>
      </c>
      <c r="M10" s="101" t="s">
        <v>10</v>
      </c>
      <c r="N10" s="102" t="s">
        <v>10</v>
      </c>
      <c r="O10" s="87" t="s">
        <v>10</v>
      </c>
      <c r="P10" s="101" t="s">
        <v>10</v>
      </c>
      <c r="Q10" s="102" t="s">
        <v>10</v>
      </c>
      <c r="R10" s="85" t="s">
        <v>104</v>
      </c>
      <c r="S10" s="94" t="s">
        <v>104</v>
      </c>
      <c r="T10" s="77" t="s">
        <v>96</v>
      </c>
      <c r="U10" s="74">
        <v>17</v>
      </c>
      <c r="V10" s="53" t="s">
        <v>10</v>
      </c>
      <c r="W10" s="105" t="s">
        <v>10</v>
      </c>
      <c r="X10" s="106" t="s">
        <v>10</v>
      </c>
      <c r="Y10" s="73" t="s">
        <v>104</v>
      </c>
      <c r="Z10" s="109">
        <v>4</v>
      </c>
      <c r="AA10" s="110">
        <v>8</v>
      </c>
      <c r="AB10" s="61" t="s">
        <v>10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</row>
    <row r="11" spans="1:1865" s="2" customFormat="1" ht="180" customHeight="1" x14ac:dyDescent="0.3">
      <c r="A11" s="29">
        <v>7</v>
      </c>
      <c r="B11" s="40" t="s">
        <v>37</v>
      </c>
      <c r="C11" s="40" t="s">
        <v>47</v>
      </c>
      <c r="D11" s="57" t="s">
        <v>11</v>
      </c>
      <c r="E11" s="141">
        <v>2</v>
      </c>
      <c r="F11" s="46" t="s">
        <v>3</v>
      </c>
      <c r="G11" s="96">
        <v>3</v>
      </c>
      <c r="H11" s="85">
        <v>24</v>
      </c>
      <c r="I11" s="86">
        <v>24</v>
      </c>
      <c r="J11" s="87">
        <v>39.9</v>
      </c>
      <c r="K11" s="86">
        <v>28</v>
      </c>
      <c r="L11" s="87">
        <v>46</v>
      </c>
      <c r="M11" s="101">
        <f t="shared" si="0"/>
        <v>41.4</v>
      </c>
      <c r="N11" s="102">
        <f t="shared" si="1"/>
        <v>4.6000000000000005</v>
      </c>
      <c r="O11" s="87">
        <v>35</v>
      </c>
      <c r="P11" s="101">
        <f>+O11*90%</f>
        <v>31.5</v>
      </c>
      <c r="Q11" s="102">
        <f>+O11*10%</f>
        <v>3.5</v>
      </c>
      <c r="R11" s="85">
        <v>46</v>
      </c>
      <c r="S11" s="94">
        <v>35</v>
      </c>
      <c r="T11" s="78" t="s">
        <v>37</v>
      </c>
      <c r="U11" s="74">
        <v>49</v>
      </c>
      <c r="V11" s="53">
        <v>87</v>
      </c>
      <c r="W11" s="105">
        <f t="shared" si="2"/>
        <v>78.3</v>
      </c>
      <c r="X11" s="106">
        <f t="shared" si="3"/>
        <v>8.7000000000000011</v>
      </c>
      <c r="Y11" s="73">
        <v>87</v>
      </c>
      <c r="Z11" s="109">
        <v>4</v>
      </c>
      <c r="AA11" s="110">
        <v>8</v>
      </c>
      <c r="AB11" s="61">
        <v>5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  <c r="AUI11" s="11"/>
      <c r="AUJ11" s="11"/>
      <c r="AUK11" s="11"/>
      <c r="AUL11" s="11"/>
      <c r="AUM11" s="11"/>
      <c r="AUN11" s="11"/>
      <c r="AUO11" s="11"/>
      <c r="AUP11" s="11"/>
      <c r="AUQ11" s="11"/>
      <c r="AUR11" s="11"/>
      <c r="AUS11" s="11"/>
      <c r="AUT11" s="11"/>
      <c r="AUU11" s="11"/>
      <c r="AUV11" s="11"/>
      <c r="AUW11" s="11"/>
      <c r="AUX11" s="11"/>
      <c r="AUY11" s="11"/>
      <c r="AUZ11" s="11"/>
      <c r="AVA11" s="11"/>
      <c r="AVB11" s="11"/>
      <c r="AVC11" s="11"/>
      <c r="AVD11" s="11"/>
      <c r="AVE11" s="11"/>
      <c r="AVF11" s="11"/>
      <c r="AVG11" s="11"/>
      <c r="AVH11" s="11"/>
      <c r="AVI11" s="11"/>
      <c r="AVJ11" s="11"/>
      <c r="AVK11" s="11"/>
      <c r="AVL11" s="11"/>
      <c r="AVM11" s="11"/>
      <c r="AVN11" s="11"/>
      <c r="AVO11" s="11"/>
      <c r="AVP11" s="11"/>
      <c r="AVQ11" s="11"/>
      <c r="AVR11" s="11"/>
      <c r="AVS11" s="11"/>
      <c r="AVT11" s="11"/>
      <c r="AVU11" s="11"/>
      <c r="AVV11" s="11"/>
      <c r="AVW11" s="11"/>
      <c r="AVX11" s="11"/>
      <c r="AVY11" s="11"/>
      <c r="AVZ11" s="11"/>
      <c r="AWA11" s="11"/>
      <c r="AWB11" s="11"/>
      <c r="AWC11" s="11"/>
      <c r="AWD11" s="11"/>
      <c r="AWE11" s="11"/>
      <c r="AWF11" s="11"/>
      <c r="AWG11" s="11"/>
      <c r="AWH11" s="11"/>
      <c r="AWI11" s="11"/>
      <c r="AWJ11" s="11"/>
      <c r="AWK11" s="11"/>
      <c r="AWL11" s="11"/>
      <c r="AWM11" s="11"/>
      <c r="AWN11" s="11"/>
      <c r="AWO11" s="11"/>
      <c r="AWP11" s="11"/>
      <c r="AWQ11" s="11"/>
      <c r="AWR11" s="11"/>
      <c r="AWS11" s="11"/>
      <c r="AWT11" s="11"/>
      <c r="AWU11" s="11"/>
      <c r="AWV11" s="11"/>
      <c r="AWW11" s="11"/>
      <c r="AWX11" s="11"/>
      <c r="AWY11" s="11"/>
      <c r="AWZ11" s="11"/>
      <c r="AXA11" s="11"/>
      <c r="AXB11" s="11"/>
      <c r="AXC11" s="11"/>
      <c r="AXD11" s="11"/>
      <c r="AXE11" s="11"/>
      <c r="AXF11" s="11"/>
      <c r="AXG11" s="11"/>
      <c r="AXH11" s="11"/>
      <c r="AXI11" s="11"/>
      <c r="AXJ11" s="11"/>
      <c r="AXK11" s="11"/>
      <c r="AXL11" s="11"/>
      <c r="AXM11" s="11"/>
      <c r="AXN11" s="11"/>
      <c r="AXO11" s="11"/>
      <c r="AXP11" s="11"/>
      <c r="AXQ11" s="11"/>
      <c r="AXR11" s="11"/>
      <c r="AXS11" s="11"/>
      <c r="AXT11" s="11"/>
      <c r="AXU11" s="11"/>
      <c r="AXV11" s="11"/>
      <c r="AXW11" s="11"/>
      <c r="AXX11" s="11"/>
      <c r="AXY11" s="11"/>
      <c r="AXZ11" s="11"/>
      <c r="AYA11" s="11"/>
      <c r="AYB11" s="11"/>
      <c r="AYC11" s="11"/>
      <c r="AYD11" s="11"/>
      <c r="AYE11" s="11"/>
      <c r="AYF11" s="11"/>
      <c r="AYG11" s="11"/>
      <c r="AYH11" s="11"/>
      <c r="AYI11" s="11"/>
      <c r="AYJ11" s="11"/>
      <c r="AYK11" s="11"/>
      <c r="AYL11" s="11"/>
      <c r="AYM11" s="11"/>
      <c r="AYN11" s="11"/>
      <c r="AYO11" s="11"/>
      <c r="AYP11" s="11"/>
      <c r="AYQ11" s="11"/>
      <c r="AYR11" s="11"/>
      <c r="AYS11" s="11"/>
      <c r="AYT11" s="11"/>
      <c r="AYU11" s="11"/>
      <c r="AYV11" s="11"/>
      <c r="AYW11" s="11"/>
      <c r="AYX11" s="11"/>
      <c r="AYY11" s="11"/>
      <c r="AYZ11" s="11"/>
      <c r="AZA11" s="11"/>
      <c r="AZB11" s="11"/>
      <c r="AZC11" s="11"/>
      <c r="AZD11" s="11"/>
      <c r="AZE11" s="11"/>
      <c r="AZF11" s="11"/>
      <c r="AZG11" s="11"/>
      <c r="AZH11" s="11"/>
      <c r="AZI11" s="11"/>
      <c r="AZJ11" s="11"/>
      <c r="AZK11" s="11"/>
      <c r="AZL11" s="11"/>
      <c r="AZM11" s="11"/>
      <c r="AZN11" s="11"/>
      <c r="AZO11" s="11"/>
      <c r="AZP11" s="11"/>
      <c r="AZQ11" s="11"/>
      <c r="AZR11" s="11"/>
      <c r="AZS11" s="11"/>
      <c r="AZT11" s="11"/>
      <c r="AZU11" s="11"/>
      <c r="AZV11" s="11"/>
      <c r="AZW11" s="11"/>
      <c r="AZX11" s="11"/>
      <c r="AZY11" s="11"/>
      <c r="AZZ11" s="11"/>
      <c r="BAA11" s="11"/>
      <c r="BAB11" s="11"/>
      <c r="BAC11" s="11"/>
      <c r="BAD11" s="11"/>
      <c r="BAE11" s="11"/>
      <c r="BAF11" s="11"/>
      <c r="BAG11" s="11"/>
      <c r="BAH11" s="11"/>
      <c r="BAI11" s="11"/>
      <c r="BAJ11" s="11"/>
      <c r="BAK11" s="11"/>
      <c r="BAL11" s="11"/>
      <c r="BAM11" s="11"/>
      <c r="BAN11" s="11"/>
      <c r="BAO11" s="11"/>
      <c r="BAP11" s="11"/>
      <c r="BAQ11" s="11"/>
      <c r="BAR11" s="11"/>
      <c r="BAS11" s="11"/>
      <c r="BAT11" s="11"/>
      <c r="BAU11" s="11"/>
      <c r="BAV11" s="11"/>
      <c r="BAW11" s="11"/>
      <c r="BAX11" s="11"/>
      <c r="BAY11" s="11"/>
      <c r="BAZ11" s="11"/>
      <c r="BBA11" s="11"/>
      <c r="BBB11" s="11"/>
      <c r="BBC11" s="11"/>
      <c r="BBD11" s="11"/>
      <c r="BBE11" s="11"/>
      <c r="BBF11" s="11"/>
      <c r="BBG11" s="11"/>
      <c r="BBH11" s="11"/>
      <c r="BBI11" s="11"/>
      <c r="BBJ11" s="11"/>
      <c r="BBK11" s="11"/>
      <c r="BBL11" s="11"/>
      <c r="BBM11" s="11"/>
      <c r="BBN11" s="11"/>
      <c r="BBO11" s="11"/>
      <c r="BBP11" s="11"/>
      <c r="BBQ11" s="11"/>
      <c r="BBR11" s="11"/>
      <c r="BBS11" s="11"/>
      <c r="BBT11" s="11"/>
      <c r="BBU11" s="11"/>
      <c r="BBV11" s="11"/>
      <c r="BBW11" s="11"/>
      <c r="BBX11" s="11"/>
      <c r="BBY11" s="11"/>
      <c r="BBZ11" s="11"/>
      <c r="BCA11" s="11"/>
      <c r="BCB11" s="11"/>
      <c r="BCC11" s="11"/>
      <c r="BCD11" s="11"/>
      <c r="BCE11" s="11"/>
      <c r="BCF11" s="11"/>
      <c r="BCG11" s="11"/>
      <c r="BCH11" s="11"/>
      <c r="BCI11" s="11"/>
      <c r="BCJ11" s="11"/>
      <c r="BCK11" s="11"/>
      <c r="BCL11" s="11"/>
      <c r="BCM11" s="11"/>
      <c r="BCN11" s="11"/>
      <c r="BCO11" s="11"/>
      <c r="BCP11" s="11"/>
      <c r="BCQ11" s="11"/>
      <c r="BCR11" s="11"/>
      <c r="BCS11" s="11"/>
      <c r="BCT11" s="11"/>
      <c r="BCU11" s="11"/>
      <c r="BCV11" s="11"/>
      <c r="BCW11" s="11"/>
      <c r="BCX11" s="11"/>
      <c r="BCY11" s="11"/>
      <c r="BCZ11" s="11"/>
      <c r="BDA11" s="11"/>
      <c r="BDB11" s="11"/>
      <c r="BDC11" s="11"/>
      <c r="BDD11" s="11"/>
      <c r="BDE11" s="11"/>
      <c r="BDF11" s="11"/>
      <c r="BDG11" s="11"/>
      <c r="BDH11" s="11"/>
      <c r="BDI11" s="11"/>
      <c r="BDJ11" s="11"/>
      <c r="BDK11" s="11"/>
      <c r="BDL11" s="11"/>
      <c r="BDM11" s="11"/>
      <c r="BDN11" s="11"/>
      <c r="BDO11" s="11"/>
      <c r="BDP11" s="11"/>
      <c r="BDQ11" s="11"/>
      <c r="BDR11" s="11"/>
      <c r="BDS11" s="11"/>
      <c r="BDT11" s="11"/>
      <c r="BDU11" s="11"/>
      <c r="BDV11" s="11"/>
      <c r="BDW11" s="11"/>
      <c r="BDX11" s="11"/>
      <c r="BDY11" s="11"/>
      <c r="BDZ11" s="11"/>
      <c r="BEA11" s="11"/>
      <c r="BEB11" s="11"/>
      <c r="BEC11" s="11"/>
      <c r="BED11" s="11"/>
      <c r="BEE11" s="11"/>
      <c r="BEF11" s="11"/>
      <c r="BEG11" s="11"/>
      <c r="BEH11" s="11"/>
      <c r="BEI11" s="11"/>
      <c r="BEJ11" s="11"/>
      <c r="BEK11" s="11"/>
      <c r="BEL11" s="11"/>
      <c r="BEM11" s="11"/>
      <c r="BEN11" s="11"/>
      <c r="BEO11" s="11"/>
      <c r="BEP11" s="11"/>
      <c r="BEQ11" s="11"/>
      <c r="BER11" s="11"/>
      <c r="BES11" s="11"/>
      <c r="BET11" s="11"/>
      <c r="BEU11" s="11"/>
      <c r="BEV11" s="11"/>
      <c r="BEW11" s="11"/>
      <c r="BEX11" s="11"/>
      <c r="BEY11" s="11"/>
      <c r="BEZ11" s="11"/>
      <c r="BFA11" s="11"/>
      <c r="BFB11" s="11"/>
      <c r="BFC11" s="11"/>
      <c r="BFD11" s="11"/>
      <c r="BFE11" s="11"/>
      <c r="BFF11" s="11"/>
      <c r="BFG11" s="11"/>
      <c r="BFH11" s="11"/>
      <c r="BFI11" s="11"/>
      <c r="BFJ11" s="11"/>
      <c r="BFK11" s="11"/>
      <c r="BFL11" s="11"/>
      <c r="BFM11" s="11"/>
      <c r="BFN11" s="11"/>
      <c r="BFO11" s="11"/>
      <c r="BFP11" s="11"/>
      <c r="BFQ11" s="11"/>
      <c r="BFR11" s="11"/>
      <c r="BFS11" s="11"/>
      <c r="BFT11" s="11"/>
      <c r="BFU11" s="11"/>
      <c r="BFV11" s="11"/>
      <c r="BFW11" s="11"/>
      <c r="BFX11" s="11"/>
      <c r="BFY11" s="11"/>
      <c r="BFZ11" s="11"/>
      <c r="BGA11" s="11"/>
      <c r="BGB11" s="11"/>
      <c r="BGC11" s="11"/>
      <c r="BGD11" s="11"/>
      <c r="BGE11" s="11"/>
      <c r="BGF11" s="11"/>
      <c r="BGG11" s="11"/>
      <c r="BGH11" s="11"/>
      <c r="BGI11" s="11"/>
      <c r="BGJ11" s="11"/>
      <c r="BGK11" s="11"/>
      <c r="BGL11" s="11"/>
      <c r="BGM11" s="11"/>
      <c r="BGN11" s="11"/>
      <c r="BGO11" s="11"/>
      <c r="BGP11" s="11"/>
      <c r="BGQ11" s="11"/>
      <c r="BGR11" s="11"/>
      <c r="BGS11" s="11"/>
      <c r="BGT11" s="11"/>
      <c r="BGU11" s="11"/>
      <c r="BGV11" s="11"/>
      <c r="BGW11" s="11"/>
      <c r="BGX11" s="11"/>
      <c r="BGY11" s="11"/>
      <c r="BGZ11" s="11"/>
      <c r="BHA11" s="11"/>
      <c r="BHB11" s="11"/>
      <c r="BHC11" s="11"/>
      <c r="BHD11" s="11"/>
      <c r="BHE11" s="11"/>
      <c r="BHF11" s="11"/>
      <c r="BHG11" s="11"/>
      <c r="BHH11" s="11"/>
      <c r="BHI11" s="11"/>
      <c r="BHJ11" s="11"/>
      <c r="BHK11" s="11"/>
      <c r="BHL11" s="11"/>
      <c r="BHM11" s="11"/>
      <c r="BHN11" s="11"/>
      <c r="BHO11" s="11"/>
      <c r="BHP11" s="11"/>
      <c r="BHQ11" s="11"/>
      <c r="BHR11" s="11"/>
      <c r="BHS11" s="11"/>
      <c r="BHT11" s="11"/>
      <c r="BHU11" s="11"/>
      <c r="BHV11" s="11"/>
      <c r="BHW11" s="11"/>
      <c r="BHX11" s="11"/>
      <c r="BHY11" s="11"/>
      <c r="BHZ11" s="11"/>
      <c r="BIA11" s="11"/>
      <c r="BIB11" s="11"/>
      <c r="BIC11" s="11"/>
      <c r="BID11" s="11"/>
      <c r="BIE11" s="11"/>
      <c r="BIF11" s="11"/>
      <c r="BIG11" s="11"/>
      <c r="BIH11" s="11"/>
      <c r="BII11" s="11"/>
      <c r="BIJ11" s="11"/>
      <c r="BIK11" s="11"/>
      <c r="BIL11" s="11"/>
      <c r="BIM11" s="11"/>
      <c r="BIN11" s="11"/>
      <c r="BIO11" s="11"/>
      <c r="BIP11" s="11"/>
      <c r="BIQ11" s="11"/>
      <c r="BIR11" s="11"/>
      <c r="BIS11" s="11"/>
      <c r="BIT11" s="11"/>
      <c r="BIU11" s="11"/>
      <c r="BIV11" s="11"/>
      <c r="BIW11" s="11"/>
      <c r="BIX11" s="11"/>
      <c r="BIY11" s="11"/>
      <c r="BIZ11" s="11"/>
      <c r="BJA11" s="11"/>
      <c r="BJB11" s="11"/>
      <c r="BJC11" s="11"/>
      <c r="BJD11" s="11"/>
      <c r="BJE11" s="11"/>
      <c r="BJF11" s="11"/>
      <c r="BJG11" s="11"/>
      <c r="BJH11" s="11"/>
      <c r="BJI11" s="11"/>
      <c r="BJJ11" s="11"/>
      <c r="BJK11" s="11"/>
      <c r="BJL11" s="11"/>
      <c r="BJM11" s="11"/>
      <c r="BJN11" s="11"/>
      <c r="BJO11" s="11"/>
      <c r="BJP11" s="11"/>
      <c r="BJQ11" s="11"/>
      <c r="BJR11" s="11"/>
      <c r="BJS11" s="11"/>
      <c r="BJT11" s="11"/>
      <c r="BJU11" s="11"/>
      <c r="BJV11" s="11"/>
      <c r="BJW11" s="11"/>
      <c r="BJX11" s="11"/>
      <c r="BJY11" s="11"/>
      <c r="BJZ11" s="11"/>
      <c r="BKA11" s="11"/>
      <c r="BKB11" s="11"/>
      <c r="BKC11" s="11"/>
      <c r="BKD11" s="11"/>
      <c r="BKE11" s="11"/>
      <c r="BKF11" s="11"/>
      <c r="BKG11" s="11"/>
      <c r="BKH11" s="11"/>
      <c r="BKI11" s="11"/>
      <c r="BKJ11" s="11"/>
      <c r="BKK11" s="11"/>
      <c r="BKL11" s="11"/>
      <c r="BKM11" s="11"/>
      <c r="BKN11" s="11"/>
      <c r="BKO11" s="11"/>
      <c r="BKP11" s="11"/>
      <c r="BKQ11" s="11"/>
      <c r="BKR11" s="11"/>
      <c r="BKS11" s="11"/>
      <c r="BKT11" s="11"/>
      <c r="BKU11" s="11"/>
      <c r="BKV11" s="11"/>
      <c r="BKW11" s="11"/>
      <c r="BKX11" s="11"/>
      <c r="BKY11" s="11"/>
      <c r="BKZ11" s="11"/>
      <c r="BLA11" s="11"/>
      <c r="BLB11" s="11"/>
      <c r="BLC11" s="11"/>
      <c r="BLD11" s="11"/>
      <c r="BLE11" s="11"/>
      <c r="BLF11" s="11"/>
      <c r="BLG11" s="11"/>
      <c r="BLH11" s="11"/>
      <c r="BLI11" s="11"/>
      <c r="BLJ11" s="11"/>
      <c r="BLK11" s="11"/>
      <c r="BLL11" s="11"/>
      <c r="BLM11" s="11"/>
      <c r="BLN11" s="11"/>
      <c r="BLO11" s="11"/>
      <c r="BLP11" s="11"/>
      <c r="BLQ11" s="11"/>
      <c r="BLR11" s="11"/>
      <c r="BLS11" s="11"/>
      <c r="BLT11" s="11"/>
      <c r="BLU11" s="11"/>
      <c r="BLV11" s="11"/>
      <c r="BLW11" s="11"/>
      <c r="BLX11" s="11"/>
      <c r="BLY11" s="11"/>
      <c r="BLZ11" s="11"/>
      <c r="BMA11" s="11"/>
      <c r="BMB11" s="11"/>
      <c r="BMC11" s="11"/>
      <c r="BMD11" s="11"/>
      <c r="BME11" s="11"/>
      <c r="BMF11" s="11"/>
      <c r="BMG11" s="11"/>
      <c r="BMH11" s="11"/>
      <c r="BMI11" s="11"/>
      <c r="BMJ11" s="11"/>
      <c r="BMK11" s="11"/>
      <c r="BML11" s="11"/>
      <c r="BMM11" s="11"/>
      <c r="BMN11" s="11"/>
      <c r="BMO11" s="11"/>
      <c r="BMP11" s="11"/>
      <c r="BMQ11" s="11"/>
      <c r="BMR11" s="11"/>
      <c r="BMS11" s="11"/>
      <c r="BMT11" s="11"/>
      <c r="BMU11" s="11"/>
      <c r="BMV11" s="11"/>
      <c r="BMW11" s="11"/>
      <c r="BMX11" s="11"/>
      <c r="BMY11" s="11"/>
      <c r="BMZ11" s="11"/>
      <c r="BNA11" s="11"/>
      <c r="BNB11" s="11"/>
      <c r="BNC11" s="11"/>
      <c r="BND11" s="11"/>
      <c r="BNE11" s="11"/>
      <c r="BNF11" s="11"/>
      <c r="BNG11" s="11"/>
      <c r="BNH11" s="11"/>
      <c r="BNI11" s="11"/>
      <c r="BNJ11" s="11"/>
      <c r="BNK11" s="11"/>
      <c r="BNL11" s="11"/>
      <c r="BNM11" s="11"/>
      <c r="BNN11" s="11"/>
      <c r="BNO11" s="11"/>
      <c r="BNP11" s="11"/>
      <c r="BNQ11" s="11"/>
      <c r="BNR11" s="11"/>
      <c r="BNS11" s="11"/>
      <c r="BNT11" s="11"/>
      <c r="BNU11" s="11"/>
      <c r="BNV11" s="11"/>
      <c r="BNW11" s="11"/>
      <c r="BNX11" s="11"/>
      <c r="BNY11" s="11"/>
      <c r="BNZ11" s="11"/>
      <c r="BOA11" s="11"/>
      <c r="BOB11" s="11"/>
      <c r="BOC11" s="11"/>
      <c r="BOD11" s="11"/>
      <c r="BOE11" s="11"/>
      <c r="BOF11" s="11"/>
      <c r="BOG11" s="11"/>
      <c r="BOH11" s="11"/>
      <c r="BOI11" s="11"/>
      <c r="BOJ11" s="11"/>
      <c r="BOK11" s="11"/>
      <c r="BOL11" s="11"/>
      <c r="BOM11" s="11"/>
      <c r="BON11" s="11"/>
      <c r="BOO11" s="11"/>
      <c r="BOP11" s="11"/>
      <c r="BOQ11" s="11"/>
      <c r="BOR11" s="11"/>
      <c r="BOS11" s="11"/>
      <c r="BOT11" s="11"/>
      <c r="BOU11" s="11"/>
      <c r="BOV11" s="11"/>
      <c r="BOW11" s="11"/>
      <c r="BOX11" s="11"/>
      <c r="BOY11" s="11"/>
      <c r="BOZ11" s="11"/>
      <c r="BPA11" s="11"/>
      <c r="BPB11" s="11"/>
      <c r="BPC11" s="11"/>
      <c r="BPD11" s="11"/>
      <c r="BPE11" s="11"/>
      <c r="BPF11" s="11"/>
      <c r="BPG11" s="11"/>
      <c r="BPH11" s="11"/>
      <c r="BPI11" s="11"/>
      <c r="BPJ11" s="11"/>
      <c r="BPK11" s="11"/>
      <c r="BPL11" s="11"/>
      <c r="BPM11" s="11"/>
      <c r="BPN11" s="11"/>
      <c r="BPO11" s="11"/>
      <c r="BPP11" s="11"/>
      <c r="BPQ11" s="11"/>
      <c r="BPR11" s="11"/>
      <c r="BPS11" s="11"/>
      <c r="BPT11" s="11"/>
      <c r="BPU11" s="11"/>
      <c r="BPV11" s="11"/>
      <c r="BPW11" s="11"/>
      <c r="BPX11" s="11"/>
      <c r="BPY11" s="11"/>
      <c r="BPZ11" s="11"/>
      <c r="BQA11" s="11"/>
      <c r="BQB11" s="11"/>
      <c r="BQC11" s="11"/>
      <c r="BQD11" s="11"/>
      <c r="BQE11" s="11"/>
      <c r="BQF11" s="11"/>
      <c r="BQG11" s="11"/>
      <c r="BQH11" s="11"/>
      <c r="BQI11" s="11"/>
      <c r="BQJ11" s="11"/>
      <c r="BQK11" s="11"/>
      <c r="BQL11" s="11"/>
      <c r="BQM11" s="11"/>
      <c r="BQN11" s="11"/>
      <c r="BQO11" s="11"/>
      <c r="BQP11" s="11"/>
      <c r="BQQ11" s="11"/>
      <c r="BQR11" s="11"/>
      <c r="BQS11" s="11"/>
      <c r="BQT11" s="11"/>
      <c r="BQU11" s="11"/>
      <c r="BQV11" s="11"/>
      <c r="BQW11" s="11"/>
      <c r="BQX11" s="11"/>
      <c r="BQY11" s="11"/>
      <c r="BQZ11" s="11"/>
      <c r="BRA11" s="11"/>
      <c r="BRB11" s="11"/>
      <c r="BRC11" s="11"/>
      <c r="BRD11" s="11"/>
      <c r="BRE11" s="11"/>
      <c r="BRF11" s="11"/>
      <c r="BRG11" s="11"/>
      <c r="BRH11" s="11"/>
      <c r="BRI11" s="11"/>
      <c r="BRJ11" s="11"/>
      <c r="BRK11" s="11"/>
      <c r="BRL11" s="11"/>
      <c r="BRM11" s="11"/>
      <c r="BRN11" s="11"/>
      <c r="BRO11" s="11"/>
      <c r="BRP11" s="11"/>
      <c r="BRQ11" s="11"/>
      <c r="BRR11" s="11"/>
      <c r="BRS11" s="11"/>
      <c r="BRT11" s="11"/>
      <c r="BRU11" s="11"/>
      <c r="BRV11" s="11"/>
      <c r="BRW11" s="11"/>
      <c r="BRX11" s="11"/>
      <c r="BRY11" s="11"/>
      <c r="BRZ11" s="11"/>
      <c r="BSA11" s="11"/>
      <c r="BSB11" s="11"/>
      <c r="BSC11" s="11"/>
      <c r="BSD11" s="11"/>
      <c r="BSE11" s="11"/>
      <c r="BSF11" s="11"/>
      <c r="BSG11" s="11"/>
      <c r="BSH11" s="11"/>
      <c r="BSI11" s="11"/>
      <c r="BSJ11" s="11"/>
      <c r="BSK11" s="11"/>
      <c r="BSL11" s="11"/>
      <c r="BSM11" s="11"/>
      <c r="BSN11" s="11"/>
      <c r="BSO11" s="11"/>
      <c r="BSP11" s="11"/>
      <c r="BSQ11" s="11"/>
      <c r="BSR11" s="11"/>
      <c r="BSS11" s="11"/>
    </row>
    <row r="12" spans="1:1865" s="2" customFormat="1" ht="180" customHeight="1" x14ac:dyDescent="0.3">
      <c r="A12" s="29">
        <v>8</v>
      </c>
      <c r="B12" s="41" t="s">
        <v>68</v>
      </c>
      <c r="C12" s="40" t="s">
        <v>69</v>
      </c>
      <c r="D12" s="57" t="s">
        <v>70</v>
      </c>
      <c r="E12" s="141">
        <v>2</v>
      </c>
      <c r="F12" s="46" t="s">
        <v>3</v>
      </c>
      <c r="G12" s="96">
        <v>3</v>
      </c>
      <c r="H12" s="85">
        <v>22</v>
      </c>
      <c r="I12" s="86">
        <v>22</v>
      </c>
      <c r="J12" s="87">
        <v>34</v>
      </c>
      <c r="K12" s="86">
        <v>27</v>
      </c>
      <c r="L12" s="87">
        <v>41</v>
      </c>
      <c r="M12" s="101">
        <f t="shared" si="0"/>
        <v>36.9</v>
      </c>
      <c r="N12" s="102">
        <f t="shared" si="1"/>
        <v>4.1000000000000005</v>
      </c>
      <c r="O12" s="87">
        <v>32</v>
      </c>
      <c r="P12" s="101">
        <f>+O12*90%</f>
        <v>28.8</v>
      </c>
      <c r="Q12" s="102">
        <f>+O12*10%</f>
        <v>3.2</v>
      </c>
      <c r="R12" s="85">
        <v>41</v>
      </c>
      <c r="S12" s="94">
        <v>32</v>
      </c>
      <c r="T12" s="79" t="s">
        <v>68</v>
      </c>
      <c r="U12" s="74">
        <v>41</v>
      </c>
      <c r="V12" s="53">
        <v>66</v>
      </c>
      <c r="W12" s="105">
        <f t="shared" si="2"/>
        <v>59.4</v>
      </c>
      <c r="X12" s="106">
        <f t="shared" si="3"/>
        <v>6.6000000000000005</v>
      </c>
      <c r="Y12" s="73">
        <v>66</v>
      </c>
      <c r="Z12" s="109">
        <v>4</v>
      </c>
      <c r="AA12" s="110">
        <v>8</v>
      </c>
      <c r="AB12" s="61">
        <v>5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  <c r="AUI12" s="11"/>
      <c r="AUJ12" s="11"/>
      <c r="AUK12" s="11"/>
      <c r="AUL12" s="11"/>
      <c r="AUM12" s="11"/>
      <c r="AUN12" s="11"/>
      <c r="AUO12" s="11"/>
      <c r="AUP12" s="11"/>
      <c r="AUQ12" s="11"/>
      <c r="AUR12" s="11"/>
      <c r="AUS12" s="11"/>
      <c r="AUT12" s="11"/>
      <c r="AUU12" s="11"/>
      <c r="AUV12" s="11"/>
      <c r="AUW12" s="11"/>
      <c r="AUX12" s="11"/>
      <c r="AUY12" s="11"/>
      <c r="AUZ12" s="11"/>
      <c r="AVA12" s="11"/>
      <c r="AVB12" s="11"/>
      <c r="AVC12" s="11"/>
      <c r="AVD12" s="11"/>
      <c r="AVE12" s="11"/>
      <c r="AVF12" s="11"/>
      <c r="AVG12" s="11"/>
      <c r="AVH12" s="11"/>
      <c r="AVI12" s="11"/>
      <c r="AVJ12" s="11"/>
      <c r="AVK12" s="11"/>
      <c r="AVL12" s="11"/>
      <c r="AVM12" s="11"/>
      <c r="AVN12" s="11"/>
      <c r="AVO12" s="11"/>
      <c r="AVP12" s="11"/>
      <c r="AVQ12" s="11"/>
      <c r="AVR12" s="11"/>
      <c r="AVS12" s="11"/>
      <c r="AVT12" s="11"/>
      <c r="AVU12" s="11"/>
      <c r="AVV12" s="11"/>
      <c r="AVW12" s="11"/>
      <c r="AVX12" s="11"/>
      <c r="AVY12" s="11"/>
      <c r="AVZ12" s="11"/>
      <c r="AWA12" s="11"/>
      <c r="AWB12" s="11"/>
      <c r="AWC12" s="11"/>
      <c r="AWD12" s="11"/>
      <c r="AWE12" s="11"/>
      <c r="AWF12" s="11"/>
      <c r="AWG12" s="11"/>
      <c r="AWH12" s="11"/>
      <c r="AWI12" s="11"/>
      <c r="AWJ12" s="11"/>
      <c r="AWK12" s="11"/>
      <c r="AWL12" s="11"/>
      <c r="AWM12" s="11"/>
      <c r="AWN12" s="11"/>
      <c r="AWO12" s="11"/>
      <c r="AWP12" s="11"/>
      <c r="AWQ12" s="11"/>
      <c r="AWR12" s="11"/>
      <c r="AWS12" s="11"/>
      <c r="AWT12" s="11"/>
      <c r="AWU12" s="11"/>
      <c r="AWV12" s="11"/>
      <c r="AWW12" s="11"/>
      <c r="AWX12" s="11"/>
      <c r="AWY12" s="11"/>
      <c r="AWZ12" s="11"/>
      <c r="AXA12" s="11"/>
      <c r="AXB12" s="11"/>
      <c r="AXC12" s="11"/>
      <c r="AXD12" s="11"/>
      <c r="AXE12" s="11"/>
      <c r="AXF12" s="11"/>
      <c r="AXG12" s="11"/>
      <c r="AXH12" s="11"/>
      <c r="AXI12" s="11"/>
      <c r="AXJ12" s="11"/>
      <c r="AXK12" s="11"/>
      <c r="AXL12" s="11"/>
      <c r="AXM12" s="11"/>
      <c r="AXN12" s="11"/>
      <c r="AXO12" s="11"/>
      <c r="AXP12" s="11"/>
      <c r="AXQ12" s="11"/>
      <c r="AXR12" s="11"/>
      <c r="AXS12" s="11"/>
      <c r="AXT12" s="11"/>
      <c r="AXU12" s="11"/>
      <c r="AXV12" s="11"/>
      <c r="AXW12" s="11"/>
      <c r="AXX12" s="11"/>
      <c r="AXY12" s="11"/>
      <c r="AXZ12" s="11"/>
      <c r="AYA12" s="11"/>
      <c r="AYB12" s="11"/>
      <c r="AYC12" s="11"/>
      <c r="AYD12" s="11"/>
      <c r="AYE12" s="11"/>
      <c r="AYF12" s="11"/>
      <c r="AYG12" s="11"/>
      <c r="AYH12" s="11"/>
      <c r="AYI12" s="11"/>
      <c r="AYJ12" s="11"/>
      <c r="AYK12" s="11"/>
      <c r="AYL12" s="11"/>
      <c r="AYM12" s="11"/>
      <c r="AYN12" s="11"/>
      <c r="AYO12" s="11"/>
      <c r="AYP12" s="11"/>
      <c r="AYQ12" s="11"/>
      <c r="AYR12" s="11"/>
      <c r="AYS12" s="11"/>
      <c r="AYT12" s="11"/>
      <c r="AYU12" s="11"/>
      <c r="AYV12" s="11"/>
      <c r="AYW12" s="11"/>
      <c r="AYX12" s="11"/>
      <c r="AYY12" s="11"/>
      <c r="AYZ12" s="11"/>
      <c r="AZA12" s="11"/>
      <c r="AZB12" s="11"/>
      <c r="AZC12" s="11"/>
      <c r="AZD12" s="11"/>
      <c r="AZE12" s="11"/>
      <c r="AZF12" s="11"/>
      <c r="AZG12" s="11"/>
      <c r="AZH12" s="11"/>
      <c r="AZI12" s="11"/>
      <c r="AZJ12" s="11"/>
      <c r="AZK12" s="11"/>
      <c r="AZL12" s="11"/>
      <c r="AZM12" s="11"/>
      <c r="AZN12" s="11"/>
      <c r="AZO12" s="11"/>
      <c r="AZP12" s="11"/>
      <c r="AZQ12" s="11"/>
      <c r="AZR12" s="11"/>
      <c r="AZS12" s="11"/>
      <c r="AZT12" s="11"/>
      <c r="AZU12" s="11"/>
      <c r="AZV12" s="11"/>
      <c r="AZW12" s="11"/>
      <c r="AZX12" s="11"/>
      <c r="AZY12" s="11"/>
      <c r="AZZ12" s="11"/>
      <c r="BAA12" s="11"/>
      <c r="BAB12" s="11"/>
      <c r="BAC12" s="11"/>
      <c r="BAD12" s="11"/>
      <c r="BAE12" s="11"/>
      <c r="BAF12" s="11"/>
      <c r="BAG12" s="11"/>
      <c r="BAH12" s="11"/>
      <c r="BAI12" s="11"/>
      <c r="BAJ12" s="11"/>
      <c r="BAK12" s="11"/>
      <c r="BAL12" s="11"/>
      <c r="BAM12" s="11"/>
      <c r="BAN12" s="11"/>
      <c r="BAO12" s="11"/>
      <c r="BAP12" s="11"/>
      <c r="BAQ12" s="11"/>
      <c r="BAR12" s="11"/>
      <c r="BAS12" s="11"/>
      <c r="BAT12" s="11"/>
      <c r="BAU12" s="11"/>
      <c r="BAV12" s="11"/>
      <c r="BAW12" s="11"/>
      <c r="BAX12" s="11"/>
      <c r="BAY12" s="11"/>
      <c r="BAZ12" s="11"/>
      <c r="BBA12" s="11"/>
      <c r="BBB12" s="11"/>
      <c r="BBC12" s="11"/>
      <c r="BBD12" s="11"/>
      <c r="BBE12" s="11"/>
      <c r="BBF12" s="11"/>
      <c r="BBG12" s="11"/>
      <c r="BBH12" s="11"/>
      <c r="BBI12" s="11"/>
      <c r="BBJ12" s="11"/>
      <c r="BBK12" s="11"/>
      <c r="BBL12" s="11"/>
      <c r="BBM12" s="11"/>
      <c r="BBN12" s="11"/>
      <c r="BBO12" s="11"/>
      <c r="BBP12" s="11"/>
      <c r="BBQ12" s="11"/>
      <c r="BBR12" s="11"/>
      <c r="BBS12" s="11"/>
      <c r="BBT12" s="11"/>
      <c r="BBU12" s="11"/>
      <c r="BBV12" s="11"/>
      <c r="BBW12" s="11"/>
      <c r="BBX12" s="11"/>
      <c r="BBY12" s="11"/>
      <c r="BBZ12" s="11"/>
      <c r="BCA12" s="11"/>
      <c r="BCB12" s="11"/>
      <c r="BCC12" s="11"/>
      <c r="BCD12" s="11"/>
      <c r="BCE12" s="11"/>
      <c r="BCF12" s="11"/>
      <c r="BCG12" s="11"/>
      <c r="BCH12" s="11"/>
      <c r="BCI12" s="11"/>
      <c r="BCJ12" s="11"/>
      <c r="BCK12" s="11"/>
      <c r="BCL12" s="11"/>
      <c r="BCM12" s="11"/>
      <c r="BCN12" s="11"/>
      <c r="BCO12" s="11"/>
      <c r="BCP12" s="11"/>
      <c r="BCQ12" s="11"/>
      <c r="BCR12" s="11"/>
      <c r="BCS12" s="11"/>
      <c r="BCT12" s="11"/>
      <c r="BCU12" s="11"/>
      <c r="BCV12" s="11"/>
      <c r="BCW12" s="11"/>
      <c r="BCX12" s="11"/>
      <c r="BCY12" s="11"/>
      <c r="BCZ12" s="11"/>
      <c r="BDA12" s="11"/>
      <c r="BDB12" s="11"/>
      <c r="BDC12" s="11"/>
      <c r="BDD12" s="11"/>
      <c r="BDE12" s="11"/>
      <c r="BDF12" s="11"/>
      <c r="BDG12" s="11"/>
      <c r="BDH12" s="11"/>
      <c r="BDI12" s="11"/>
      <c r="BDJ12" s="11"/>
      <c r="BDK12" s="11"/>
      <c r="BDL12" s="11"/>
      <c r="BDM12" s="11"/>
      <c r="BDN12" s="11"/>
      <c r="BDO12" s="11"/>
      <c r="BDP12" s="11"/>
      <c r="BDQ12" s="11"/>
      <c r="BDR12" s="11"/>
      <c r="BDS12" s="11"/>
      <c r="BDT12" s="11"/>
      <c r="BDU12" s="11"/>
      <c r="BDV12" s="11"/>
      <c r="BDW12" s="11"/>
      <c r="BDX12" s="11"/>
      <c r="BDY12" s="11"/>
      <c r="BDZ12" s="11"/>
      <c r="BEA12" s="11"/>
      <c r="BEB12" s="11"/>
      <c r="BEC12" s="11"/>
      <c r="BED12" s="11"/>
      <c r="BEE12" s="11"/>
      <c r="BEF12" s="11"/>
      <c r="BEG12" s="11"/>
      <c r="BEH12" s="11"/>
      <c r="BEI12" s="11"/>
      <c r="BEJ12" s="11"/>
      <c r="BEK12" s="11"/>
      <c r="BEL12" s="11"/>
      <c r="BEM12" s="11"/>
      <c r="BEN12" s="11"/>
      <c r="BEO12" s="11"/>
      <c r="BEP12" s="11"/>
      <c r="BEQ12" s="11"/>
      <c r="BER12" s="11"/>
      <c r="BES12" s="11"/>
      <c r="BET12" s="11"/>
      <c r="BEU12" s="11"/>
      <c r="BEV12" s="11"/>
      <c r="BEW12" s="11"/>
      <c r="BEX12" s="11"/>
      <c r="BEY12" s="11"/>
      <c r="BEZ12" s="11"/>
      <c r="BFA12" s="11"/>
      <c r="BFB12" s="11"/>
      <c r="BFC12" s="11"/>
      <c r="BFD12" s="11"/>
      <c r="BFE12" s="11"/>
      <c r="BFF12" s="11"/>
      <c r="BFG12" s="11"/>
      <c r="BFH12" s="11"/>
      <c r="BFI12" s="11"/>
      <c r="BFJ12" s="11"/>
      <c r="BFK12" s="11"/>
      <c r="BFL12" s="11"/>
      <c r="BFM12" s="11"/>
      <c r="BFN12" s="11"/>
      <c r="BFO12" s="11"/>
      <c r="BFP12" s="11"/>
      <c r="BFQ12" s="11"/>
      <c r="BFR12" s="11"/>
      <c r="BFS12" s="11"/>
      <c r="BFT12" s="11"/>
      <c r="BFU12" s="11"/>
      <c r="BFV12" s="11"/>
      <c r="BFW12" s="11"/>
      <c r="BFX12" s="11"/>
      <c r="BFY12" s="11"/>
      <c r="BFZ12" s="11"/>
      <c r="BGA12" s="11"/>
      <c r="BGB12" s="11"/>
      <c r="BGC12" s="11"/>
      <c r="BGD12" s="11"/>
      <c r="BGE12" s="11"/>
      <c r="BGF12" s="11"/>
      <c r="BGG12" s="11"/>
      <c r="BGH12" s="11"/>
      <c r="BGI12" s="11"/>
      <c r="BGJ12" s="11"/>
      <c r="BGK12" s="11"/>
      <c r="BGL12" s="11"/>
      <c r="BGM12" s="11"/>
      <c r="BGN12" s="11"/>
      <c r="BGO12" s="11"/>
      <c r="BGP12" s="11"/>
      <c r="BGQ12" s="11"/>
      <c r="BGR12" s="11"/>
      <c r="BGS12" s="11"/>
      <c r="BGT12" s="11"/>
      <c r="BGU12" s="11"/>
      <c r="BGV12" s="11"/>
      <c r="BGW12" s="11"/>
      <c r="BGX12" s="11"/>
      <c r="BGY12" s="11"/>
      <c r="BGZ12" s="11"/>
      <c r="BHA12" s="11"/>
      <c r="BHB12" s="11"/>
      <c r="BHC12" s="11"/>
      <c r="BHD12" s="11"/>
      <c r="BHE12" s="11"/>
      <c r="BHF12" s="11"/>
      <c r="BHG12" s="11"/>
      <c r="BHH12" s="11"/>
      <c r="BHI12" s="11"/>
      <c r="BHJ12" s="11"/>
      <c r="BHK12" s="11"/>
      <c r="BHL12" s="11"/>
      <c r="BHM12" s="11"/>
      <c r="BHN12" s="11"/>
      <c r="BHO12" s="11"/>
      <c r="BHP12" s="11"/>
      <c r="BHQ12" s="11"/>
      <c r="BHR12" s="11"/>
      <c r="BHS12" s="11"/>
      <c r="BHT12" s="11"/>
      <c r="BHU12" s="11"/>
      <c r="BHV12" s="11"/>
      <c r="BHW12" s="11"/>
      <c r="BHX12" s="11"/>
      <c r="BHY12" s="11"/>
      <c r="BHZ12" s="11"/>
      <c r="BIA12" s="11"/>
      <c r="BIB12" s="11"/>
      <c r="BIC12" s="11"/>
      <c r="BID12" s="11"/>
      <c r="BIE12" s="11"/>
      <c r="BIF12" s="11"/>
      <c r="BIG12" s="11"/>
      <c r="BIH12" s="11"/>
      <c r="BII12" s="11"/>
      <c r="BIJ12" s="11"/>
      <c r="BIK12" s="11"/>
      <c r="BIL12" s="11"/>
      <c r="BIM12" s="11"/>
      <c r="BIN12" s="11"/>
      <c r="BIO12" s="11"/>
      <c r="BIP12" s="11"/>
      <c r="BIQ12" s="11"/>
      <c r="BIR12" s="11"/>
      <c r="BIS12" s="11"/>
      <c r="BIT12" s="11"/>
      <c r="BIU12" s="11"/>
      <c r="BIV12" s="11"/>
      <c r="BIW12" s="11"/>
      <c r="BIX12" s="11"/>
      <c r="BIY12" s="11"/>
      <c r="BIZ12" s="11"/>
      <c r="BJA12" s="11"/>
      <c r="BJB12" s="11"/>
      <c r="BJC12" s="11"/>
      <c r="BJD12" s="11"/>
      <c r="BJE12" s="11"/>
      <c r="BJF12" s="11"/>
      <c r="BJG12" s="11"/>
      <c r="BJH12" s="11"/>
      <c r="BJI12" s="11"/>
      <c r="BJJ12" s="11"/>
      <c r="BJK12" s="11"/>
      <c r="BJL12" s="11"/>
      <c r="BJM12" s="11"/>
      <c r="BJN12" s="11"/>
      <c r="BJO12" s="11"/>
      <c r="BJP12" s="11"/>
      <c r="BJQ12" s="11"/>
      <c r="BJR12" s="11"/>
      <c r="BJS12" s="11"/>
      <c r="BJT12" s="11"/>
      <c r="BJU12" s="11"/>
      <c r="BJV12" s="11"/>
      <c r="BJW12" s="11"/>
      <c r="BJX12" s="11"/>
      <c r="BJY12" s="11"/>
      <c r="BJZ12" s="11"/>
      <c r="BKA12" s="11"/>
      <c r="BKB12" s="11"/>
      <c r="BKC12" s="11"/>
      <c r="BKD12" s="11"/>
      <c r="BKE12" s="11"/>
      <c r="BKF12" s="11"/>
      <c r="BKG12" s="11"/>
      <c r="BKH12" s="11"/>
      <c r="BKI12" s="11"/>
      <c r="BKJ12" s="11"/>
      <c r="BKK12" s="11"/>
      <c r="BKL12" s="11"/>
      <c r="BKM12" s="11"/>
      <c r="BKN12" s="11"/>
      <c r="BKO12" s="11"/>
      <c r="BKP12" s="11"/>
      <c r="BKQ12" s="11"/>
      <c r="BKR12" s="11"/>
      <c r="BKS12" s="11"/>
      <c r="BKT12" s="11"/>
      <c r="BKU12" s="11"/>
      <c r="BKV12" s="11"/>
      <c r="BKW12" s="11"/>
      <c r="BKX12" s="11"/>
      <c r="BKY12" s="11"/>
      <c r="BKZ12" s="11"/>
      <c r="BLA12" s="11"/>
      <c r="BLB12" s="11"/>
      <c r="BLC12" s="11"/>
      <c r="BLD12" s="11"/>
      <c r="BLE12" s="11"/>
      <c r="BLF12" s="11"/>
      <c r="BLG12" s="11"/>
      <c r="BLH12" s="11"/>
      <c r="BLI12" s="11"/>
      <c r="BLJ12" s="11"/>
      <c r="BLK12" s="11"/>
      <c r="BLL12" s="11"/>
      <c r="BLM12" s="11"/>
      <c r="BLN12" s="11"/>
      <c r="BLO12" s="11"/>
      <c r="BLP12" s="11"/>
      <c r="BLQ12" s="11"/>
      <c r="BLR12" s="11"/>
      <c r="BLS12" s="11"/>
      <c r="BLT12" s="11"/>
      <c r="BLU12" s="11"/>
      <c r="BLV12" s="11"/>
      <c r="BLW12" s="11"/>
      <c r="BLX12" s="11"/>
      <c r="BLY12" s="11"/>
      <c r="BLZ12" s="11"/>
      <c r="BMA12" s="11"/>
      <c r="BMB12" s="11"/>
      <c r="BMC12" s="11"/>
      <c r="BMD12" s="11"/>
      <c r="BME12" s="11"/>
      <c r="BMF12" s="11"/>
      <c r="BMG12" s="11"/>
      <c r="BMH12" s="11"/>
      <c r="BMI12" s="11"/>
      <c r="BMJ12" s="11"/>
      <c r="BMK12" s="11"/>
      <c r="BML12" s="11"/>
      <c r="BMM12" s="11"/>
      <c r="BMN12" s="11"/>
      <c r="BMO12" s="11"/>
      <c r="BMP12" s="11"/>
      <c r="BMQ12" s="11"/>
      <c r="BMR12" s="11"/>
      <c r="BMS12" s="11"/>
      <c r="BMT12" s="11"/>
      <c r="BMU12" s="11"/>
      <c r="BMV12" s="11"/>
      <c r="BMW12" s="11"/>
      <c r="BMX12" s="11"/>
      <c r="BMY12" s="11"/>
      <c r="BMZ12" s="11"/>
      <c r="BNA12" s="11"/>
      <c r="BNB12" s="11"/>
      <c r="BNC12" s="11"/>
      <c r="BND12" s="11"/>
      <c r="BNE12" s="11"/>
      <c r="BNF12" s="11"/>
      <c r="BNG12" s="11"/>
      <c r="BNH12" s="11"/>
      <c r="BNI12" s="11"/>
      <c r="BNJ12" s="11"/>
      <c r="BNK12" s="11"/>
      <c r="BNL12" s="11"/>
      <c r="BNM12" s="11"/>
      <c r="BNN12" s="11"/>
      <c r="BNO12" s="11"/>
      <c r="BNP12" s="11"/>
      <c r="BNQ12" s="11"/>
      <c r="BNR12" s="11"/>
      <c r="BNS12" s="11"/>
      <c r="BNT12" s="11"/>
      <c r="BNU12" s="11"/>
      <c r="BNV12" s="11"/>
      <c r="BNW12" s="11"/>
      <c r="BNX12" s="11"/>
      <c r="BNY12" s="11"/>
      <c r="BNZ12" s="11"/>
      <c r="BOA12" s="11"/>
      <c r="BOB12" s="11"/>
      <c r="BOC12" s="11"/>
      <c r="BOD12" s="11"/>
      <c r="BOE12" s="11"/>
      <c r="BOF12" s="11"/>
      <c r="BOG12" s="11"/>
      <c r="BOH12" s="11"/>
      <c r="BOI12" s="11"/>
      <c r="BOJ12" s="11"/>
      <c r="BOK12" s="11"/>
      <c r="BOL12" s="11"/>
      <c r="BOM12" s="11"/>
      <c r="BON12" s="11"/>
      <c r="BOO12" s="11"/>
      <c r="BOP12" s="11"/>
      <c r="BOQ12" s="11"/>
      <c r="BOR12" s="11"/>
      <c r="BOS12" s="11"/>
      <c r="BOT12" s="11"/>
      <c r="BOU12" s="11"/>
      <c r="BOV12" s="11"/>
      <c r="BOW12" s="11"/>
      <c r="BOX12" s="11"/>
      <c r="BOY12" s="11"/>
      <c r="BOZ12" s="11"/>
      <c r="BPA12" s="11"/>
      <c r="BPB12" s="11"/>
      <c r="BPC12" s="11"/>
      <c r="BPD12" s="11"/>
      <c r="BPE12" s="11"/>
      <c r="BPF12" s="11"/>
      <c r="BPG12" s="11"/>
      <c r="BPH12" s="11"/>
      <c r="BPI12" s="11"/>
      <c r="BPJ12" s="11"/>
      <c r="BPK12" s="11"/>
      <c r="BPL12" s="11"/>
      <c r="BPM12" s="11"/>
      <c r="BPN12" s="11"/>
      <c r="BPO12" s="11"/>
      <c r="BPP12" s="11"/>
      <c r="BPQ12" s="11"/>
      <c r="BPR12" s="11"/>
      <c r="BPS12" s="11"/>
      <c r="BPT12" s="11"/>
      <c r="BPU12" s="11"/>
      <c r="BPV12" s="11"/>
      <c r="BPW12" s="11"/>
      <c r="BPX12" s="11"/>
      <c r="BPY12" s="11"/>
      <c r="BPZ12" s="11"/>
      <c r="BQA12" s="11"/>
      <c r="BQB12" s="11"/>
      <c r="BQC12" s="11"/>
      <c r="BQD12" s="11"/>
      <c r="BQE12" s="11"/>
      <c r="BQF12" s="11"/>
      <c r="BQG12" s="11"/>
      <c r="BQH12" s="11"/>
      <c r="BQI12" s="11"/>
      <c r="BQJ12" s="11"/>
      <c r="BQK12" s="11"/>
      <c r="BQL12" s="11"/>
      <c r="BQM12" s="11"/>
      <c r="BQN12" s="11"/>
      <c r="BQO12" s="11"/>
      <c r="BQP12" s="11"/>
      <c r="BQQ12" s="11"/>
      <c r="BQR12" s="11"/>
      <c r="BQS12" s="11"/>
      <c r="BQT12" s="11"/>
      <c r="BQU12" s="11"/>
      <c r="BQV12" s="11"/>
      <c r="BQW12" s="11"/>
      <c r="BQX12" s="11"/>
      <c r="BQY12" s="11"/>
      <c r="BQZ12" s="11"/>
      <c r="BRA12" s="11"/>
      <c r="BRB12" s="11"/>
      <c r="BRC12" s="11"/>
      <c r="BRD12" s="11"/>
      <c r="BRE12" s="11"/>
      <c r="BRF12" s="11"/>
      <c r="BRG12" s="11"/>
      <c r="BRH12" s="11"/>
      <c r="BRI12" s="11"/>
      <c r="BRJ12" s="11"/>
      <c r="BRK12" s="11"/>
      <c r="BRL12" s="11"/>
      <c r="BRM12" s="11"/>
      <c r="BRN12" s="11"/>
      <c r="BRO12" s="11"/>
      <c r="BRP12" s="11"/>
      <c r="BRQ12" s="11"/>
      <c r="BRR12" s="11"/>
      <c r="BRS12" s="11"/>
      <c r="BRT12" s="11"/>
      <c r="BRU12" s="11"/>
      <c r="BRV12" s="11"/>
      <c r="BRW12" s="11"/>
      <c r="BRX12" s="11"/>
      <c r="BRY12" s="11"/>
      <c r="BRZ12" s="11"/>
      <c r="BSA12" s="11"/>
      <c r="BSB12" s="11"/>
      <c r="BSC12" s="11"/>
      <c r="BSD12" s="11"/>
      <c r="BSE12" s="11"/>
      <c r="BSF12" s="11"/>
      <c r="BSG12" s="11"/>
      <c r="BSH12" s="11"/>
      <c r="BSI12" s="11"/>
      <c r="BSJ12" s="11"/>
      <c r="BSK12" s="11"/>
      <c r="BSL12" s="11"/>
      <c r="BSM12" s="11"/>
      <c r="BSN12" s="11"/>
      <c r="BSO12" s="11"/>
      <c r="BSP12" s="11"/>
      <c r="BSQ12" s="11"/>
      <c r="BSR12" s="11"/>
      <c r="BSS12" s="11"/>
    </row>
    <row r="13" spans="1:1865" s="2" customFormat="1" ht="180" customHeight="1" x14ac:dyDescent="0.3">
      <c r="A13" s="29">
        <v>9</v>
      </c>
      <c r="B13" s="41" t="s">
        <v>40</v>
      </c>
      <c r="C13" s="40" t="s">
        <v>45</v>
      </c>
      <c r="D13" s="57" t="s">
        <v>12</v>
      </c>
      <c r="E13" s="141">
        <v>1</v>
      </c>
      <c r="F13" s="46" t="s">
        <v>3</v>
      </c>
      <c r="G13" s="96">
        <v>4</v>
      </c>
      <c r="H13" s="85">
        <v>38</v>
      </c>
      <c r="I13" s="86">
        <v>38</v>
      </c>
      <c r="J13" s="87">
        <v>29.9</v>
      </c>
      <c r="K13" s="86">
        <v>25</v>
      </c>
      <c r="L13" s="87">
        <v>38</v>
      </c>
      <c r="M13" s="101">
        <f t="shared" si="0"/>
        <v>34.200000000000003</v>
      </c>
      <c r="N13" s="102">
        <f t="shared" si="1"/>
        <v>3.8000000000000003</v>
      </c>
      <c r="O13" s="87">
        <v>29.9</v>
      </c>
      <c r="P13" s="101">
        <f>+O13*90%</f>
        <v>26.91</v>
      </c>
      <c r="Q13" s="102">
        <f>+O13*10%</f>
        <v>2.99</v>
      </c>
      <c r="R13" s="85">
        <v>38</v>
      </c>
      <c r="S13" s="94" t="s">
        <v>10</v>
      </c>
      <c r="T13" s="79" t="s">
        <v>40</v>
      </c>
      <c r="U13" s="74">
        <v>33</v>
      </c>
      <c r="V13" s="53">
        <v>63</v>
      </c>
      <c r="W13" s="105">
        <f t="shared" si="2"/>
        <v>56.7</v>
      </c>
      <c r="X13" s="106">
        <f t="shared" si="3"/>
        <v>6.3000000000000007</v>
      </c>
      <c r="Y13" s="73">
        <v>63</v>
      </c>
      <c r="Z13" s="109">
        <v>2.2000000000000002</v>
      </c>
      <c r="AA13" s="110">
        <v>3.2</v>
      </c>
      <c r="AB13" s="61">
        <v>5</v>
      </c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  <c r="AUI13" s="11"/>
      <c r="AUJ13" s="11"/>
      <c r="AUK13" s="11"/>
      <c r="AUL13" s="11"/>
      <c r="AUM13" s="11"/>
      <c r="AUN13" s="11"/>
      <c r="AUO13" s="11"/>
      <c r="AUP13" s="11"/>
      <c r="AUQ13" s="11"/>
      <c r="AUR13" s="11"/>
      <c r="AUS13" s="11"/>
      <c r="AUT13" s="11"/>
      <c r="AUU13" s="11"/>
      <c r="AUV13" s="11"/>
      <c r="AUW13" s="11"/>
      <c r="AUX13" s="11"/>
      <c r="AUY13" s="11"/>
      <c r="AUZ13" s="11"/>
      <c r="AVA13" s="11"/>
      <c r="AVB13" s="11"/>
      <c r="AVC13" s="11"/>
      <c r="AVD13" s="11"/>
      <c r="AVE13" s="11"/>
      <c r="AVF13" s="11"/>
      <c r="AVG13" s="11"/>
      <c r="AVH13" s="11"/>
      <c r="AVI13" s="11"/>
      <c r="AVJ13" s="11"/>
      <c r="AVK13" s="11"/>
      <c r="AVL13" s="11"/>
      <c r="AVM13" s="11"/>
      <c r="AVN13" s="11"/>
      <c r="AVO13" s="11"/>
      <c r="AVP13" s="11"/>
      <c r="AVQ13" s="11"/>
      <c r="AVR13" s="11"/>
      <c r="AVS13" s="11"/>
      <c r="AVT13" s="11"/>
      <c r="AVU13" s="11"/>
      <c r="AVV13" s="11"/>
      <c r="AVW13" s="11"/>
      <c r="AVX13" s="11"/>
      <c r="AVY13" s="11"/>
      <c r="AVZ13" s="11"/>
      <c r="AWA13" s="11"/>
      <c r="AWB13" s="11"/>
      <c r="AWC13" s="11"/>
      <c r="AWD13" s="11"/>
      <c r="AWE13" s="11"/>
      <c r="AWF13" s="11"/>
      <c r="AWG13" s="11"/>
      <c r="AWH13" s="11"/>
      <c r="AWI13" s="11"/>
      <c r="AWJ13" s="11"/>
      <c r="AWK13" s="11"/>
      <c r="AWL13" s="11"/>
      <c r="AWM13" s="11"/>
      <c r="AWN13" s="11"/>
      <c r="AWO13" s="11"/>
      <c r="AWP13" s="11"/>
      <c r="AWQ13" s="11"/>
      <c r="AWR13" s="11"/>
      <c r="AWS13" s="11"/>
      <c r="AWT13" s="11"/>
      <c r="AWU13" s="11"/>
      <c r="AWV13" s="11"/>
      <c r="AWW13" s="11"/>
      <c r="AWX13" s="11"/>
      <c r="AWY13" s="11"/>
      <c r="AWZ13" s="11"/>
      <c r="AXA13" s="11"/>
      <c r="AXB13" s="11"/>
      <c r="AXC13" s="11"/>
      <c r="AXD13" s="11"/>
      <c r="AXE13" s="11"/>
      <c r="AXF13" s="11"/>
      <c r="AXG13" s="11"/>
      <c r="AXH13" s="11"/>
      <c r="AXI13" s="11"/>
      <c r="AXJ13" s="11"/>
      <c r="AXK13" s="11"/>
      <c r="AXL13" s="11"/>
      <c r="AXM13" s="11"/>
      <c r="AXN13" s="11"/>
      <c r="AXO13" s="11"/>
      <c r="AXP13" s="11"/>
      <c r="AXQ13" s="11"/>
      <c r="AXR13" s="11"/>
      <c r="AXS13" s="11"/>
      <c r="AXT13" s="11"/>
      <c r="AXU13" s="11"/>
      <c r="AXV13" s="11"/>
      <c r="AXW13" s="11"/>
      <c r="AXX13" s="11"/>
      <c r="AXY13" s="11"/>
      <c r="AXZ13" s="11"/>
      <c r="AYA13" s="11"/>
      <c r="AYB13" s="11"/>
      <c r="AYC13" s="11"/>
      <c r="AYD13" s="11"/>
      <c r="AYE13" s="11"/>
      <c r="AYF13" s="11"/>
      <c r="AYG13" s="11"/>
      <c r="AYH13" s="11"/>
      <c r="AYI13" s="11"/>
      <c r="AYJ13" s="11"/>
      <c r="AYK13" s="11"/>
      <c r="AYL13" s="11"/>
      <c r="AYM13" s="11"/>
      <c r="AYN13" s="11"/>
      <c r="AYO13" s="11"/>
      <c r="AYP13" s="11"/>
      <c r="AYQ13" s="11"/>
      <c r="AYR13" s="11"/>
      <c r="AYS13" s="11"/>
      <c r="AYT13" s="11"/>
      <c r="AYU13" s="11"/>
      <c r="AYV13" s="11"/>
      <c r="AYW13" s="11"/>
      <c r="AYX13" s="11"/>
      <c r="AYY13" s="11"/>
      <c r="AYZ13" s="11"/>
      <c r="AZA13" s="11"/>
      <c r="AZB13" s="11"/>
      <c r="AZC13" s="11"/>
      <c r="AZD13" s="11"/>
      <c r="AZE13" s="11"/>
      <c r="AZF13" s="11"/>
      <c r="AZG13" s="11"/>
      <c r="AZH13" s="11"/>
      <c r="AZI13" s="11"/>
      <c r="AZJ13" s="11"/>
      <c r="AZK13" s="11"/>
      <c r="AZL13" s="11"/>
      <c r="AZM13" s="11"/>
      <c r="AZN13" s="11"/>
      <c r="AZO13" s="11"/>
      <c r="AZP13" s="11"/>
      <c r="AZQ13" s="11"/>
      <c r="AZR13" s="11"/>
      <c r="AZS13" s="11"/>
      <c r="AZT13" s="11"/>
      <c r="AZU13" s="11"/>
      <c r="AZV13" s="11"/>
      <c r="AZW13" s="11"/>
      <c r="AZX13" s="11"/>
      <c r="AZY13" s="11"/>
      <c r="AZZ13" s="11"/>
      <c r="BAA13" s="11"/>
      <c r="BAB13" s="11"/>
      <c r="BAC13" s="11"/>
      <c r="BAD13" s="11"/>
      <c r="BAE13" s="11"/>
      <c r="BAF13" s="11"/>
      <c r="BAG13" s="11"/>
      <c r="BAH13" s="11"/>
      <c r="BAI13" s="11"/>
      <c r="BAJ13" s="11"/>
      <c r="BAK13" s="11"/>
      <c r="BAL13" s="11"/>
      <c r="BAM13" s="11"/>
      <c r="BAN13" s="11"/>
      <c r="BAO13" s="11"/>
      <c r="BAP13" s="11"/>
      <c r="BAQ13" s="11"/>
      <c r="BAR13" s="11"/>
      <c r="BAS13" s="11"/>
      <c r="BAT13" s="11"/>
      <c r="BAU13" s="11"/>
      <c r="BAV13" s="11"/>
      <c r="BAW13" s="11"/>
      <c r="BAX13" s="11"/>
      <c r="BAY13" s="11"/>
      <c r="BAZ13" s="11"/>
      <c r="BBA13" s="11"/>
      <c r="BBB13" s="11"/>
      <c r="BBC13" s="11"/>
      <c r="BBD13" s="11"/>
      <c r="BBE13" s="11"/>
      <c r="BBF13" s="11"/>
      <c r="BBG13" s="11"/>
      <c r="BBH13" s="11"/>
      <c r="BBI13" s="11"/>
      <c r="BBJ13" s="11"/>
      <c r="BBK13" s="11"/>
      <c r="BBL13" s="11"/>
      <c r="BBM13" s="11"/>
      <c r="BBN13" s="11"/>
      <c r="BBO13" s="11"/>
      <c r="BBP13" s="11"/>
      <c r="BBQ13" s="11"/>
      <c r="BBR13" s="11"/>
      <c r="BBS13" s="11"/>
      <c r="BBT13" s="11"/>
      <c r="BBU13" s="11"/>
      <c r="BBV13" s="11"/>
      <c r="BBW13" s="11"/>
      <c r="BBX13" s="11"/>
      <c r="BBY13" s="11"/>
      <c r="BBZ13" s="11"/>
      <c r="BCA13" s="11"/>
      <c r="BCB13" s="11"/>
      <c r="BCC13" s="11"/>
      <c r="BCD13" s="11"/>
      <c r="BCE13" s="11"/>
      <c r="BCF13" s="11"/>
      <c r="BCG13" s="11"/>
      <c r="BCH13" s="11"/>
      <c r="BCI13" s="11"/>
      <c r="BCJ13" s="11"/>
      <c r="BCK13" s="11"/>
      <c r="BCL13" s="11"/>
      <c r="BCM13" s="11"/>
      <c r="BCN13" s="11"/>
      <c r="BCO13" s="11"/>
      <c r="BCP13" s="11"/>
      <c r="BCQ13" s="11"/>
      <c r="BCR13" s="11"/>
      <c r="BCS13" s="11"/>
      <c r="BCT13" s="11"/>
      <c r="BCU13" s="11"/>
      <c r="BCV13" s="11"/>
      <c r="BCW13" s="11"/>
      <c r="BCX13" s="11"/>
      <c r="BCY13" s="11"/>
      <c r="BCZ13" s="11"/>
      <c r="BDA13" s="11"/>
      <c r="BDB13" s="11"/>
      <c r="BDC13" s="11"/>
      <c r="BDD13" s="11"/>
      <c r="BDE13" s="11"/>
      <c r="BDF13" s="11"/>
      <c r="BDG13" s="11"/>
      <c r="BDH13" s="11"/>
      <c r="BDI13" s="11"/>
      <c r="BDJ13" s="11"/>
      <c r="BDK13" s="11"/>
      <c r="BDL13" s="11"/>
      <c r="BDM13" s="11"/>
      <c r="BDN13" s="11"/>
      <c r="BDO13" s="11"/>
      <c r="BDP13" s="11"/>
      <c r="BDQ13" s="11"/>
      <c r="BDR13" s="11"/>
      <c r="BDS13" s="11"/>
      <c r="BDT13" s="11"/>
      <c r="BDU13" s="11"/>
      <c r="BDV13" s="11"/>
      <c r="BDW13" s="11"/>
      <c r="BDX13" s="11"/>
      <c r="BDY13" s="11"/>
      <c r="BDZ13" s="11"/>
      <c r="BEA13" s="11"/>
      <c r="BEB13" s="11"/>
      <c r="BEC13" s="11"/>
      <c r="BED13" s="11"/>
      <c r="BEE13" s="11"/>
      <c r="BEF13" s="11"/>
      <c r="BEG13" s="11"/>
      <c r="BEH13" s="11"/>
      <c r="BEI13" s="11"/>
      <c r="BEJ13" s="11"/>
      <c r="BEK13" s="11"/>
      <c r="BEL13" s="11"/>
      <c r="BEM13" s="11"/>
      <c r="BEN13" s="11"/>
      <c r="BEO13" s="11"/>
      <c r="BEP13" s="11"/>
      <c r="BEQ13" s="11"/>
      <c r="BER13" s="11"/>
      <c r="BES13" s="11"/>
      <c r="BET13" s="11"/>
      <c r="BEU13" s="11"/>
      <c r="BEV13" s="11"/>
      <c r="BEW13" s="11"/>
      <c r="BEX13" s="11"/>
      <c r="BEY13" s="11"/>
      <c r="BEZ13" s="11"/>
      <c r="BFA13" s="11"/>
      <c r="BFB13" s="11"/>
      <c r="BFC13" s="11"/>
      <c r="BFD13" s="11"/>
      <c r="BFE13" s="11"/>
      <c r="BFF13" s="11"/>
      <c r="BFG13" s="11"/>
      <c r="BFH13" s="11"/>
      <c r="BFI13" s="11"/>
      <c r="BFJ13" s="11"/>
      <c r="BFK13" s="11"/>
      <c r="BFL13" s="11"/>
      <c r="BFM13" s="11"/>
      <c r="BFN13" s="11"/>
      <c r="BFO13" s="11"/>
      <c r="BFP13" s="11"/>
      <c r="BFQ13" s="11"/>
      <c r="BFR13" s="11"/>
      <c r="BFS13" s="11"/>
      <c r="BFT13" s="11"/>
      <c r="BFU13" s="11"/>
      <c r="BFV13" s="11"/>
      <c r="BFW13" s="11"/>
      <c r="BFX13" s="11"/>
      <c r="BFY13" s="11"/>
      <c r="BFZ13" s="11"/>
      <c r="BGA13" s="11"/>
      <c r="BGB13" s="11"/>
      <c r="BGC13" s="11"/>
      <c r="BGD13" s="11"/>
      <c r="BGE13" s="11"/>
      <c r="BGF13" s="11"/>
      <c r="BGG13" s="11"/>
      <c r="BGH13" s="11"/>
      <c r="BGI13" s="11"/>
      <c r="BGJ13" s="11"/>
      <c r="BGK13" s="11"/>
      <c r="BGL13" s="11"/>
      <c r="BGM13" s="11"/>
      <c r="BGN13" s="11"/>
      <c r="BGO13" s="11"/>
      <c r="BGP13" s="11"/>
      <c r="BGQ13" s="11"/>
      <c r="BGR13" s="11"/>
      <c r="BGS13" s="11"/>
      <c r="BGT13" s="11"/>
      <c r="BGU13" s="11"/>
      <c r="BGV13" s="11"/>
      <c r="BGW13" s="11"/>
      <c r="BGX13" s="11"/>
      <c r="BGY13" s="11"/>
      <c r="BGZ13" s="11"/>
      <c r="BHA13" s="11"/>
      <c r="BHB13" s="11"/>
      <c r="BHC13" s="11"/>
      <c r="BHD13" s="11"/>
      <c r="BHE13" s="11"/>
      <c r="BHF13" s="11"/>
      <c r="BHG13" s="11"/>
      <c r="BHH13" s="11"/>
      <c r="BHI13" s="11"/>
      <c r="BHJ13" s="11"/>
      <c r="BHK13" s="11"/>
      <c r="BHL13" s="11"/>
      <c r="BHM13" s="11"/>
      <c r="BHN13" s="11"/>
      <c r="BHO13" s="11"/>
      <c r="BHP13" s="11"/>
      <c r="BHQ13" s="11"/>
      <c r="BHR13" s="11"/>
      <c r="BHS13" s="11"/>
      <c r="BHT13" s="11"/>
      <c r="BHU13" s="11"/>
      <c r="BHV13" s="11"/>
      <c r="BHW13" s="11"/>
      <c r="BHX13" s="11"/>
      <c r="BHY13" s="11"/>
      <c r="BHZ13" s="11"/>
      <c r="BIA13" s="11"/>
      <c r="BIB13" s="11"/>
      <c r="BIC13" s="11"/>
      <c r="BID13" s="11"/>
      <c r="BIE13" s="11"/>
      <c r="BIF13" s="11"/>
      <c r="BIG13" s="11"/>
      <c r="BIH13" s="11"/>
      <c r="BII13" s="11"/>
      <c r="BIJ13" s="11"/>
      <c r="BIK13" s="11"/>
      <c r="BIL13" s="11"/>
      <c r="BIM13" s="11"/>
      <c r="BIN13" s="11"/>
      <c r="BIO13" s="11"/>
      <c r="BIP13" s="11"/>
      <c r="BIQ13" s="11"/>
      <c r="BIR13" s="11"/>
      <c r="BIS13" s="11"/>
      <c r="BIT13" s="11"/>
      <c r="BIU13" s="11"/>
      <c r="BIV13" s="11"/>
      <c r="BIW13" s="11"/>
      <c r="BIX13" s="11"/>
      <c r="BIY13" s="11"/>
      <c r="BIZ13" s="11"/>
      <c r="BJA13" s="11"/>
      <c r="BJB13" s="11"/>
      <c r="BJC13" s="11"/>
      <c r="BJD13" s="11"/>
      <c r="BJE13" s="11"/>
      <c r="BJF13" s="11"/>
      <c r="BJG13" s="11"/>
      <c r="BJH13" s="11"/>
      <c r="BJI13" s="11"/>
      <c r="BJJ13" s="11"/>
      <c r="BJK13" s="11"/>
      <c r="BJL13" s="11"/>
      <c r="BJM13" s="11"/>
      <c r="BJN13" s="11"/>
      <c r="BJO13" s="11"/>
      <c r="BJP13" s="11"/>
      <c r="BJQ13" s="11"/>
      <c r="BJR13" s="11"/>
      <c r="BJS13" s="11"/>
      <c r="BJT13" s="11"/>
      <c r="BJU13" s="11"/>
      <c r="BJV13" s="11"/>
      <c r="BJW13" s="11"/>
      <c r="BJX13" s="11"/>
      <c r="BJY13" s="11"/>
      <c r="BJZ13" s="11"/>
      <c r="BKA13" s="11"/>
      <c r="BKB13" s="11"/>
      <c r="BKC13" s="11"/>
      <c r="BKD13" s="11"/>
      <c r="BKE13" s="11"/>
      <c r="BKF13" s="11"/>
      <c r="BKG13" s="11"/>
      <c r="BKH13" s="11"/>
      <c r="BKI13" s="11"/>
      <c r="BKJ13" s="11"/>
      <c r="BKK13" s="11"/>
      <c r="BKL13" s="11"/>
      <c r="BKM13" s="11"/>
      <c r="BKN13" s="11"/>
      <c r="BKO13" s="11"/>
      <c r="BKP13" s="11"/>
      <c r="BKQ13" s="11"/>
      <c r="BKR13" s="11"/>
      <c r="BKS13" s="11"/>
      <c r="BKT13" s="11"/>
      <c r="BKU13" s="11"/>
      <c r="BKV13" s="11"/>
      <c r="BKW13" s="11"/>
      <c r="BKX13" s="11"/>
      <c r="BKY13" s="11"/>
      <c r="BKZ13" s="11"/>
      <c r="BLA13" s="11"/>
      <c r="BLB13" s="11"/>
      <c r="BLC13" s="11"/>
      <c r="BLD13" s="11"/>
      <c r="BLE13" s="11"/>
      <c r="BLF13" s="11"/>
      <c r="BLG13" s="11"/>
      <c r="BLH13" s="11"/>
      <c r="BLI13" s="11"/>
      <c r="BLJ13" s="11"/>
      <c r="BLK13" s="11"/>
      <c r="BLL13" s="11"/>
      <c r="BLM13" s="11"/>
      <c r="BLN13" s="11"/>
      <c r="BLO13" s="11"/>
      <c r="BLP13" s="11"/>
      <c r="BLQ13" s="11"/>
      <c r="BLR13" s="11"/>
      <c r="BLS13" s="11"/>
      <c r="BLT13" s="11"/>
      <c r="BLU13" s="11"/>
      <c r="BLV13" s="11"/>
      <c r="BLW13" s="11"/>
      <c r="BLX13" s="11"/>
      <c r="BLY13" s="11"/>
      <c r="BLZ13" s="11"/>
      <c r="BMA13" s="11"/>
      <c r="BMB13" s="11"/>
      <c r="BMC13" s="11"/>
      <c r="BMD13" s="11"/>
      <c r="BME13" s="11"/>
      <c r="BMF13" s="11"/>
      <c r="BMG13" s="11"/>
      <c r="BMH13" s="11"/>
      <c r="BMI13" s="11"/>
      <c r="BMJ13" s="11"/>
      <c r="BMK13" s="11"/>
      <c r="BML13" s="11"/>
      <c r="BMM13" s="11"/>
      <c r="BMN13" s="11"/>
      <c r="BMO13" s="11"/>
      <c r="BMP13" s="11"/>
      <c r="BMQ13" s="11"/>
      <c r="BMR13" s="11"/>
      <c r="BMS13" s="11"/>
      <c r="BMT13" s="11"/>
      <c r="BMU13" s="11"/>
      <c r="BMV13" s="11"/>
      <c r="BMW13" s="11"/>
      <c r="BMX13" s="11"/>
      <c r="BMY13" s="11"/>
      <c r="BMZ13" s="11"/>
      <c r="BNA13" s="11"/>
      <c r="BNB13" s="11"/>
      <c r="BNC13" s="11"/>
      <c r="BND13" s="11"/>
      <c r="BNE13" s="11"/>
      <c r="BNF13" s="11"/>
      <c r="BNG13" s="11"/>
      <c r="BNH13" s="11"/>
      <c r="BNI13" s="11"/>
      <c r="BNJ13" s="11"/>
      <c r="BNK13" s="11"/>
      <c r="BNL13" s="11"/>
      <c r="BNM13" s="11"/>
      <c r="BNN13" s="11"/>
      <c r="BNO13" s="11"/>
      <c r="BNP13" s="11"/>
      <c r="BNQ13" s="11"/>
      <c r="BNR13" s="11"/>
      <c r="BNS13" s="11"/>
      <c r="BNT13" s="11"/>
      <c r="BNU13" s="11"/>
      <c r="BNV13" s="11"/>
      <c r="BNW13" s="11"/>
      <c r="BNX13" s="11"/>
      <c r="BNY13" s="11"/>
      <c r="BNZ13" s="11"/>
      <c r="BOA13" s="11"/>
      <c r="BOB13" s="11"/>
      <c r="BOC13" s="11"/>
      <c r="BOD13" s="11"/>
      <c r="BOE13" s="11"/>
      <c r="BOF13" s="11"/>
      <c r="BOG13" s="11"/>
      <c r="BOH13" s="11"/>
      <c r="BOI13" s="11"/>
      <c r="BOJ13" s="11"/>
      <c r="BOK13" s="11"/>
      <c r="BOL13" s="11"/>
      <c r="BOM13" s="11"/>
      <c r="BON13" s="11"/>
      <c r="BOO13" s="11"/>
      <c r="BOP13" s="11"/>
      <c r="BOQ13" s="11"/>
      <c r="BOR13" s="11"/>
      <c r="BOS13" s="11"/>
      <c r="BOT13" s="11"/>
      <c r="BOU13" s="11"/>
      <c r="BOV13" s="11"/>
      <c r="BOW13" s="11"/>
      <c r="BOX13" s="11"/>
      <c r="BOY13" s="11"/>
      <c r="BOZ13" s="11"/>
      <c r="BPA13" s="11"/>
      <c r="BPB13" s="11"/>
      <c r="BPC13" s="11"/>
      <c r="BPD13" s="11"/>
      <c r="BPE13" s="11"/>
      <c r="BPF13" s="11"/>
      <c r="BPG13" s="11"/>
      <c r="BPH13" s="11"/>
      <c r="BPI13" s="11"/>
      <c r="BPJ13" s="11"/>
      <c r="BPK13" s="11"/>
      <c r="BPL13" s="11"/>
      <c r="BPM13" s="11"/>
      <c r="BPN13" s="11"/>
      <c r="BPO13" s="11"/>
      <c r="BPP13" s="11"/>
      <c r="BPQ13" s="11"/>
      <c r="BPR13" s="11"/>
      <c r="BPS13" s="11"/>
      <c r="BPT13" s="11"/>
      <c r="BPU13" s="11"/>
      <c r="BPV13" s="11"/>
      <c r="BPW13" s="11"/>
      <c r="BPX13" s="11"/>
      <c r="BPY13" s="11"/>
      <c r="BPZ13" s="11"/>
      <c r="BQA13" s="11"/>
      <c r="BQB13" s="11"/>
      <c r="BQC13" s="11"/>
      <c r="BQD13" s="11"/>
      <c r="BQE13" s="11"/>
      <c r="BQF13" s="11"/>
      <c r="BQG13" s="11"/>
      <c r="BQH13" s="11"/>
      <c r="BQI13" s="11"/>
      <c r="BQJ13" s="11"/>
      <c r="BQK13" s="11"/>
      <c r="BQL13" s="11"/>
      <c r="BQM13" s="11"/>
      <c r="BQN13" s="11"/>
      <c r="BQO13" s="11"/>
      <c r="BQP13" s="11"/>
      <c r="BQQ13" s="11"/>
      <c r="BQR13" s="11"/>
      <c r="BQS13" s="11"/>
      <c r="BQT13" s="11"/>
      <c r="BQU13" s="11"/>
      <c r="BQV13" s="11"/>
      <c r="BQW13" s="11"/>
      <c r="BQX13" s="11"/>
      <c r="BQY13" s="11"/>
      <c r="BQZ13" s="11"/>
      <c r="BRA13" s="11"/>
      <c r="BRB13" s="11"/>
      <c r="BRC13" s="11"/>
      <c r="BRD13" s="11"/>
      <c r="BRE13" s="11"/>
      <c r="BRF13" s="11"/>
      <c r="BRG13" s="11"/>
      <c r="BRH13" s="11"/>
      <c r="BRI13" s="11"/>
      <c r="BRJ13" s="11"/>
      <c r="BRK13" s="11"/>
      <c r="BRL13" s="11"/>
      <c r="BRM13" s="11"/>
      <c r="BRN13" s="11"/>
      <c r="BRO13" s="11"/>
      <c r="BRP13" s="11"/>
      <c r="BRQ13" s="11"/>
      <c r="BRR13" s="11"/>
      <c r="BRS13" s="11"/>
      <c r="BRT13" s="11"/>
      <c r="BRU13" s="11"/>
      <c r="BRV13" s="11"/>
      <c r="BRW13" s="11"/>
      <c r="BRX13" s="11"/>
      <c r="BRY13" s="11"/>
      <c r="BRZ13" s="11"/>
      <c r="BSA13" s="11"/>
      <c r="BSB13" s="11"/>
      <c r="BSC13" s="11"/>
      <c r="BSD13" s="11"/>
      <c r="BSE13" s="11"/>
      <c r="BSF13" s="11"/>
      <c r="BSG13" s="11"/>
      <c r="BSH13" s="11"/>
      <c r="BSI13" s="11"/>
      <c r="BSJ13" s="11"/>
      <c r="BSK13" s="11"/>
      <c r="BSL13" s="11"/>
      <c r="BSM13" s="11"/>
      <c r="BSN13" s="11"/>
      <c r="BSO13" s="11"/>
      <c r="BSP13" s="11"/>
      <c r="BSQ13" s="11"/>
      <c r="BSR13" s="11"/>
      <c r="BSS13" s="11"/>
    </row>
    <row r="14" spans="1:1865" s="2" customFormat="1" ht="180" customHeight="1" x14ac:dyDescent="0.3">
      <c r="A14" s="29">
        <v>10</v>
      </c>
      <c r="B14" s="39" t="s">
        <v>13</v>
      </c>
      <c r="C14" s="40" t="s">
        <v>29</v>
      </c>
      <c r="D14" s="57" t="s">
        <v>14</v>
      </c>
      <c r="E14" s="141">
        <v>3</v>
      </c>
      <c r="F14" s="46" t="s">
        <v>3</v>
      </c>
      <c r="G14" s="96">
        <v>3</v>
      </c>
      <c r="H14" s="85">
        <v>24</v>
      </c>
      <c r="I14" s="86" t="s">
        <v>104</v>
      </c>
      <c r="J14" s="87">
        <v>51</v>
      </c>
      <c r="K14" s="86">
        <v>39.9</v>
      </c>
      <c r="L14" s="87" t="s">
        <v>104</v>
      </c>
      <c r="M14" s="101" t="s">
        <v>10</v>
      </c>
      <c r="N14" s="102" t="s">
        <v>10</v>
      </c>
      <c r="O14" s="87" t="s">
        <v>104</v>
      </c>
      <c r="P14" s="101" t="s">
        <v>10</v>
      </c>
      <c r="Q14" s="102" t="s">
        <v>10</v>
      </c>
      <c r="R14" s="85" t="s">
        <v>104</v>
      </c>
      <c r="S14" s="94" t="s">
        <v>104</v>
      </c>
      <c r="T14" s="77" t="s">
        <v>13</v>
      </c>
      <c r="U14" s="74">
        <v>56</v>
      </c>
      <c r="V14" s="53" t="s">
        <v>104</v>
      </c>
      <c r="W14" s="105" t="s">
        <v>10</v>
      </c>
      <c r="X14" s="106" t="s">
        <v>10</v>
      </c>
      <c r="Y14" s="73" t="s">
        <v>104</v>
      </c>
      <c r="Z14" s="109">
        <v>6</v>
      </c>
      <c r="AA14" s="110">
        <v>12</v>
      </c>
      <c r="AB14" s="61">
        <v>5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1"/>
      <c r="APQ14" s="11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11"/>
      <c r="AQF14" s="11"/>
      <c r="AQG14" s="11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11"/>
      <c r="AQV14" s="11"/>
      <c r="AQW14" s="11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11"/>
      <c r="ARL14" s="11"/>
      <c r="ARM14" s="11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11"/>
      <c r="ASB14" s="11"/>
      <c r="ASC14" s="11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11"/>
      <c r="ASR14" s="11"/>
      <c r="ASS14" s="11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11"/>
      <c r="ATH14" s="11"/>
      <c r="ATI14" s="11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11"/>
      <c r="ATX14" s="11"/>
      <c r="ATY14" s="11"/>
      <c r="ATZ14" s="11"/>
      <c r="AUA14" s="11"/>
      <c r="AUB14" s="11"/>
      <c r="AUC14" s="11"/>
      <c r="AUD14" s="11"/>
      <c r="AUE14" s="11"/>
      <c r="AUF14" s="11"/>
      <c r="AUG14" s="11"/>
      <c r="AUH14" s="11"/>
      <c r="AUI14" s="11"/>
      <c r="AUJ14" s="11"/>
      <c r="AUK14" s="11"/>
      <c r="AUL14" s="11"/>
      <c r="AUM14" s="11"/>
      <c r="AUN14" s="11"/>
      <c r="AUO14" s="11"/>
      <c r="AUP14" s="11"/>
      <c r="AUQ14" s="11"/>
      <c r="AUR14" s="11"/>
      <c r="AUS14" s="11"/>
      <c r="AUT14" s="11"/>
      <c r="AUU14" s="11"/>
      <c r="AUV14" s="11"/>
      <c r="AUW14" s="11"/>
      <c r="AUX14" s="11"/>
      <c r="AUY14" s="11"/>
      <c r="AUZ14" s="11"/>
      <c r="AVA14" s="11"/>
      <c r="AVB14" s="11"/>
      <c r="AVC14" s="11"/>
      <c r="AVD14" s="11"/>
      <c r="AVE14" s="11"/>
      <c r="AVF14" s="11"/>
      <c r="AVG14" s="11"/>
      <c r="AVH14" s="11"/>
      <c r="AVI14" s="11"/>
      <c r="AVJ14" s="11"/>
      <c r="AVK14" s="11"/>
      <c r="AVL14" s="11"/>
      <c r="AVM14" s="11"/>
      <c r="AVN14" s="11"/>
      <c r="AVO14" s="11"/>
      <c r="AVP14" s="11"/>
      <c r="AVQ14" s="11"/>
      <c r="AVR14" s="11"/>
      <c r="AVS14" s="11"/>
      <c r="AVT14" s="11"/>
      <c r="AVU14" s="11"/>
      <c r="AVV14" s="11"/>
      <c r="AVW14" s="11"/>
      <c r="AVX14" s="11"/>
      <c r="AVY14" s="11"/>
      <c r="AVZ14" s="11"/>
      <c r="AWA14" s="11"/>
      <c r="AWB14" s="11"/>
      <c r="AWC14" s="11"/>
      <c r="AWD14" s="11"/>
      <c r="AWE14" s="11"/>
      <c r="AWF14" s="11"/>
      <c r="AWG14" s="11"/>
      <c r="AWH14" s="11"/>
      <c r="AWI14" s="11"/>
      <c r="AWJ14" s="11"/>
      <c r="AWK14" s="11"/>
      <c r="AWL14" s="11"/>
      <c r="AWM14" s="11"/>
      <c r="AWN14" s="11"/>
      <c r="AWO14" s="11"/>
      <c r="AWP14" s="11"/>
      <c r="AWQ14" s="11"/>
      <c r="AWR14" s="11"/>
      <c r="AWS14" s="11"/>
      <c r="AWT14" s="11"/>
      <c r="AWU14" s="11"/>
      <c r="AWV14" s="11"/>
      <c r="AWW14" s="11"/>
      <c r="AWX14" s="11"/>
      <c r="AWY14" s="11"/>
      <c r="AWZ14" s="11"/>
      <c r="AXA14" s="11"/>
      <c r="AXB14" s="11"/>
      <c r="AXC14" s="11"/>
      <c r="AXD14" s="11"/>
      <c r="AXE14" s="11"/>
      <c r="AXF14" s="11"/>
      <c r="AXG14" s="11"/>
      <c r="AXH14" s="11"/>
      <c r="AXI14" s="11"/>
      <c r="AXJ14" s="11"/>
      <c r="AXK14" s="11"/>
      <c r="AXL14" s="11"/>
      <c r="AXM14" s="11"/>
      <c r="AXN14" s="11"/>
      <c r="AXO14" s="11"/>
      <c r="AXP14" s="11"/>
      <c r="AXQ14" s="11"/>
      <c r="AXR14" s="11"/>
      <c r="AXS14" s="11"/>
      <c r="AXT14" s="11"/>
      <c r="AXU14" s="11"/>
      <c r="AXV14" s="11"/>
      <c r="AXW14" s="11"/>
      <c r="AXX14" s="11"/>
      <c r="AXY14" s="11"/>
      <c r="AXZ14" s="11"/>
      <c r="AYA14" s="11"/>
      <c r="AYB14" s="11"/>
      <c r="AYC14" s="11"/>
      <c r="AYD14" s="11"/>
      <c r="AYE14" s="11"/>
      <c r="AYF14" s="11"/>
      <c r="AYG14" s="11"/>
      <c r="AYH14" s="11"/>
      <c r="AYI14" s="11"/>
      <c r="AYJ14" s="11"/>
      <c r="AYK14" s="11"/>
      <c r="AYL14" s="11"/>
      <c r="AYM14" s="11"/>
      <c r="AYN14" s="11"/>
      <c r="AYO14" s="11"/>
      <c r="AYP14" s="11"/>
      <c r="AYQ14" s="11"/>
      <c r="AYR14" s="11"/>
      <c r="AYS14" s="11"/>
      <c r="AYT14" s="11"/>
      <c r="AYU14" s="11"/>
      <c r="AYV14" s="11"/>
      <c r="AYW14" s="11"/>
      <c r="AYX14" s="11"/>
      <c r="AYY14" s="11"/>
      <c r="AYZ14" s="11"/>
      <c r="AZA14" s="11"/>
      <c r="AZB14" s="11"/>
      <c r="AZC14" s="11"/>
      <c r="AZD14" s="11"/>
      <c r="AZE14" s="11"/>
      <c r="AZF14" s="11"/>
      <c r="AZG14" s="11"/>
      <c r="AZH14" s="11"/>
      <c r="AZI14" s="11"/>
      <c r="AZJ14" s="11"/>
      <c r="AZK14" s="11"/>
      <c r="AZL14" s="11"/>
      <c r="AZM14" s="11"/>
      <c r="AZN14" s="11"/>
      <c r="AZO14" s="11"/>
      <c r="AZP14" s="11"/>
      <c r="AZQ14" s="11"/>
      <c r="AZR14" s="11"/>
      <c r="AZS14" s="11"/>
      <c r="AZT14" s="11"/>
      <c r="AZU14" s="11"/>
      <c r="AZV14" s="11"/>
      <c r="AZW14" s="11"/>
      <c r="AZX14" s="11"/>
      <c r="AZY14" s="11"/>
      <c r="AZZ14" s="11"/>
      <c r="BAA14" s="11"/>
      <c r="BAB14" s="11"/>
      <c r="BAC14" s="11"/>
      <c r="BAD14" s="11"/>
      <c r="BAE14" s="11"/>
      <c r="BAF14" s="11"/>
      <c r="BAG14" s="11"/>
      <c r="BAH14" s="11"/>
      <c r="BAI14" s="11"/>
      <c r="BAJ14" s="11"/>
      <c r="BAK14" s="11"/>
      <c r="BAL14" s="11"/>
      <c r="BAM14" s="11"/>
      <c r="BAN14" s="11"/>
      <c r="BAO14" s="11"/>
      <c r="BAP14" s="11"/>
      <c r="BAQ14" s="11"/>
      <c r="BAR14" s="11"/>
      <c r="BAS14" s="11"/>
      <c r="BAT14" s="11"/>
      <c r="BAU14" s="11"/>
      <c r="BAV14" s="11"/>
      <c r="BAW14" s="11"/>
      <c r="BAX14" s="11"/>
      <c r="BAY14" s="11"/>
      <c r="BAZ14" s="11"/>
      <c r="BBA14" s="11"/>
      <c r="BBB14" s="11"/>
      <c r="BBC14" s="11"/>
      <c r="BBD14" s="11"/>
      <c r="BBE14" s="11"/>
      <c r="BBF14" s="11"/>
      <c r="BBG14" s="11"/>
      <c r="BBH14" s="11"/>
      <c r="BBI14" s="11"/>
      <c r="BBJ14" s="11"/>
      <c r="BBK14" s="11"/>
      <c r="BBL14" s="11"/>
      <c r="BBM14" s="11"/>
      <c r="BBN14" s="11"/>
      <c r="BBO14" s="11"/>
      <c r="BBP14" s="11"/>
      <c r="BBQ14" s="11"/>
      <c r="BBR14" s="11"/>
      <c r="BBS14" s="11"/>
      <c r="BBT14" s="11"/>
      <c r="BBU14" s="11"/>
      <c r="BBV14" s="11"/>
      <c r="BBW14" s="11"/>
      <c r="BBX14" s="11"/>
      <c r="BBY14" s="11"/>
      <c r="BBZ14" s="11"/>
      <c r="BCA14" s="11"/>
      <c r="BCB14" s="11"/>
      <c r="BCC14" s="11"/>
      <c r="BCD14" s="11"/>
      <c r="BCE14" s="11"/>
      <c r="BCF14" s="11"/>
      <c r="BCG14" s="11"/>
      <c r="BCH14" s="11"/>
      <c r="BCI14" s="11"/>
      <c r="BCJ14" s="11"/>
      <c r="BCK14" s="11"/>
      <c r="BCL14" s="11"/>
      <c r="BCM14" s="11"/>
      <c r="BCN14" s="11"/>
      <c r="BCO14" s="11"/>
      <c r="BCP14" s="11"/>
      <c r="BCQ14" s="11"/>
      <c r="BCR14" s="11"/>
      <c r="BCS14" s="11"/>
      <c r="BCT14" s="11"/>
      <c r="BCU14" s="11"/>
      <c r="BCV14" s="11"/>
      <c r="BCW14" s="11"/>
      <c r="BCX14" s="11"/>
      <c r="BCY14" s="11"/>
      <c r="BCZ14" s="11"/>
      <c r="BDA14" s="11"/>
      <c r="BDB14" s="11"/>
      <c r="BDC14" s="11"/>
      <c r="BDD14" s="11"/>
      <c r="BDE14" s="11"/>
      <c r="BDF14" s="11"/>
      <c r="BDG14" s="11"/>
      <c r="BDH14" s="11"/>
      <c r="BDI14" s="11"/>
      <c r="BDJ14" s="11"/>
      <c r="BDK14" s="11"/>
      <c r="BDL14" s="11"/>
      <c r="BDM14" s="11"/>
      <c r="BDN14" s="11"/>
      <c r="BDO14" s="11"/>
      <c r="BDP14" s="11"/>
      <c r="BDQ14" s="11"/>
      <c r="BDR14" s="11"/>
      <c r="BDS14" s="11"/>
      <c r="BDT14" s="11"/>
      <c r="BDU14" s="11"/>
      <c r="BDV14" s="11"/>
      <c r="BDW14" s="11"/>
      <c r="BDX14" s="11"/>
      <c r="BDY14" s="11"/>
      <c r="BDZ14" s="11"/>
      <c r="BEA14" s="11"/>
      <c r="BEB14" s="11"/>
      <c r="BEC14" s="11"/>
      <c r="BED14" s="11"/>
      <c r="BEE14" s="11"/>
      <c r="BEF14" s="11"/>
      <c r="BEG14" s="11"/>
      <c r="BEH14" s="11"/>
      <c r="BEI14" s="11"/>
      <c r="BEJ14" s="11"/>
      <c r="BEK14" s="11"/>
      <c r="BEL14" s="11"/>
      <c r="BEM14" s="11"/>
      <c r="BEN14" s="11"/>
      <c r="BEO14" s="11"/>
      <c r="BEP14" s="11"/>
      <c r="BEQ14" s="11"/>
      <c r="BER14" s="11"/>
      <c r="BES14" s="11"/>
      <c r="BET14" s="11"/>
      <c r="BEU14" s="11"/>
      <c r="BEV14" s="11"/>
      <c r="BEW14" s="11"/>
      <c r="BEX14" s="11"/>
      <c r="BEY14" s="11"/>
      <c r="BEZ14" s="11"/>
      <c r="BFA14" s="11"/>
      <c r="BFB14" s="11"/>
      <c r="BFC14" s="11"/>
      <c r="BFD14" s="11"/>
      <c r="BFE14" s="11"/>
      <c r="BFF14" s="11"/>
      <c r="BFG14" s="11"/>
      <c r="BFH14" s="11"/>
      <c r="BFI14" s="11"/>
      <c r="BFJ14" s="11"/>
      <c r="BFK14" s="11"/>
      <c r="BFL14" s="11"/>
      <c r="BFM14" s="11"/>
      <c r="BFN14" s="11"/>
      <c r="BFO14" s="11"/>
      <c r="BFP14" s="11"/>
      <c r="BFQ14" s="11"/>
      <c r="BFR14" s="11"/>
      <c r="BFS14" s="11"/>
      <c r="BFT14" s="11"/>
      <c r="BFU14" s="11"/>
      <c r="BFV14" s="11"/>
      <c r="BFW14" s="11"/>
      <c r="BFX14" s="11"/>
      <c r="BFY14" s="11"/>
      <c r="BFZ14" s="11"/>
      <c r="BGA14" s="11"/>
      <c r="BGB14" s="11"/>
      <c r="BGC14" s="11"/>
      <c r="BGD14" s="11"/>
      <c r="BGE14" s="11"/>
      <c r="BGF14" s="11"/>
      <c r="BGG14" s="11"/>
      <c r="BGH14" s="11"/>
      <c r="BGI14" s="11"/>
      <c r="BGJ14" s="11"/>
      <c r="BGK14" s="11"/>
      <c r="BGL14" s="11"/>
      <c r="BGM14" s="11"/>
      <c r="BGN14" s="11"/>
      <c r="BGO14" s="11"/>
      <c r="BGP14" s="11"/>
      <c r="BGQ14" s="11"/>
      <c r="BGR14" s="11"/>
      <c r="BGS14" s="11"/>
      <c r="BGT14" s="11"/>
      <c r="BGU14" s="11"/>
      <c r="BGV14" s="11"/>
      <c r="BGW14" s="11"/>
      <c r="BGX14" s="11"/>
      <c r="BGY14" s="11"/>
      <c r="BGZ14" s="11"/>
      <c r="BHA14" s="11"/>
      <c r="BHB14" s="11"/>
      <c r="BHC14" s="11"/>
      <c r="BHD14" s="11"/>
      <c r="BHE14" s="11"/>
      <c r="BHF14" s="11"/>
      <c r="BHG14" s="11"/>
      <c r="BHH14" s="11"/>
      <c r="BHI14" s="11"/>
      <c r="BHJ14" s="11"/>
      <c r="BHK14" s="11"/>
      <c r="BHL14" s="11"/>
      <c r="BHM14" s="11"/>
      <c r="BHN14" s="11"/>
      <c r="BHO14" s="11"/>
      <c r="BHP14" s="11"/>
      <c r="BHQ14" s="11"/>
      <c r="BHR14" s="11"/>
      <c r="BHS14" s="11"/>
      <c r="BHT14" s="11"/>
      <c r="BHU14" s="11"/>
      <c r="BHV14" s="11"/>
      <c r="BHW14" s="11"/>
      <c r="BHX14" s="11"/>
      <c r="BHY14" s="11"/>
      <c r="BHZ14" s="11"/>
      <c r="BIA14" s="11"/>
      <c r="BIB14" s="11"/>
      <c r="BIC14" s="11"/>
      <c r="BID14" s="11"/>
      <c r="BIE14" s="11"/>
      <c r="BIF14" s="11"/>
      <c r="BIG14" s="11"/>
      <c r="BIH14" s="11"/>
      <c r="BII14" s="11"/>
      <c r="BIJ14" s="11"/>
      <c r="BIK14" s="11"/>
      <c r="BIL14" s="11"/>
      <c r="BIM14" s="11"/>
      <c r="BIN14" s="11"/>
      <c r="BIO14" s="11"/>
      <c r="BIP14" s="11"/>
      <c r="BIQ14" s="11"/>
      <c r="BIR14" s="11"/>
      <c r="BIS14" s="11"/>
      <c r="BIT14" s="11"/>
      <c r="BIU14" s="11"/>
      <c r="BIV14" s="11"/>
      <c r="BIW14" s="11"/>
      <c r="BIX14" s="11"/>
      <c r="BIY14" s="11"/>
      <c r="BIZ14" s="11"/>
      <c r="BJA14" s="11"/>
      <c r="BJB14" s="11"/>
      <c r="BJC14" s="11"/>
      <c r="BJD14" s="11"/>
      <c r="BJE14" s="11"/>
      <c r="BJF14" s="11"/>
      <c r="BJG14" s="11"/>
      <c r="BJH14" s="11"/>
      <c r="BJI14" s="11"/>
      <c r="BJJ14" s="11"/>
      <c r="BJK14" s="11"/>
      <c r="BJL14" s="11"/>
      <c r="BJM14" s="11"/>
      <c r="BJN14" s="11"/>
      <c r="BJO14" s="11"/>
      <c r="BJP14" s="11"/>
      <c r="BJQ14" s="11"/>
      <c r="BJR14" s="11"/>
      <c r="BJS14" s="11"/>
      <c r="BJT14" s="11"/>
      <c r="BJU14" s="11"/>
      <c r="BJV14" s="11"/>
      <c r="BJW14" s="11"/>
      <c r="BJX14" s="11"/>
      <c r="BJY14" s="11"/>
      <c r="BJZ14" s="11"/>
      <c r="BKA14" s="11"/>
      <c r="BKB14" s="11"/>
      <c r="BKC14" s="11"/>
      <c r="BKD14" s="11"/>
      <c r="BKE14" s="11"/>
      <c r="BKF14" s="11"/>
      <c r="BKG14" s="11"/>
      <c r="BKH14" s="11"/>
      <c r="BKI14" s="11"/>
      <c r="BKJ14" s="11"/>
      <c r="BKK14" s="11"/>
      <c r="BKL14" s="11"/>
      <c r="BKM14" s="11"/>
      <c r="BKN14" s="11"/>
      <c r="BKO14" s="11"/>
      <c r="BKP14" s="11"/>
      <c r="BKQ14" s="11"/>
      <c r="BKR14" s="11"/>
      <c r="BKS14" s="11"/>
      <c r="BKT14" s="11"/>
      <c r="BKU14" s="11"/>
      <c r="BKV14" s="11"/>
      <c r="BKW14" s="11"/>
      <c r="BKX14" s="11"/>
      <c r="BKY14" s="11"/>
      <c r="BKZ14" s="11"/>
      <c r="BLA14" s="11"/>
      <c r="BLB14" s="11"/>
      <c r="BLC14" s="11"/>
      <c r="BLD14" s="11"/>
      <c r="BLE14" s="11"/>
      <c r="BLF14" s="11"/>
      <c r="BLG14" s="11"/>
      <c r="BLH14" s="11"/>
      <c r="BLI14" s="11"/>
      <c r="BLJ14" s="11"/>
      <c r="BLK14" s="11"/>
      <c r="BLL14" s="11"/>
      <c r="BLM14" s="11"/>
      <c r="BLN14" s="11"/>
      <c r="BLO14" s="11"/>
      <c r="BLP14" s="11"/>
      <c r="BLQ14" s="11"/>
      <c r="BLR14" s="11"/>
      <c r="BLS14" s="11"/>
      <c r="BLT14" s="11"/>
      <c r="BLU14" s="11"/>
      <c r="BLV14" s="11"/>
      <c r="BLW14" s="11"/>
      <c r="BLX14" s="11"/>
      <c r="BLY14" s="11"/>
      <c r="BLZ14" s="11"/>
      <c r="BMA14" s="11"/>
      <c r="BMB14" s="11"/>
      <c r="BMC14" s="11"/>
      <c r="BMD14" s="11"/>
      <c r="BME14" s="11"/>
      <c r="BMF14" s="11"/>
      <c r="BMG14" s="11"/>
      <c r="BMH14" s="11"/>
      <c r="BMI14" s="11"/>
      <c r="BMJ14" s="11"/>
      <c r="BMK14" s="11"/>
      <c r="BML14" s="11"/>
      <c r="BMM14" s="11"/>
      <c r="BMN14" s="11"/>
      <c r="BMO14" s="11"/>
      <c r="BMP14" s="11"/>
      <c r="BMQ14" s="11"/>
      <c r="BMR14" s="11"/>
      <c r="BMS14" s="11"/>
      <c r="BMT14" s="11"/>
      <c r="BMU14" s="11"/>
      <c r="BMV14" s="11"/>
      <c r="BMW14" s="11"/>
      <c r="BMX14" s="11"/>
      <c r="BMY14" s="11"/>
      <c r="BMZ14" s="11"/>
      <c r="BNA14" s="11"/>
      <c r="BNB14" s="11"/>
      <c r="BNC14" s="11"/>
      <c r="BND14" s="11"/>
      <c r="BNE14" s="11"/>
      <c r="BNF14" s="11"/>
      <c r="BNG14" s="11"/>
      <c r="BNH14" s="11"/>
      <c r="BNI14" s="11"/>
      <c r="BNJ14" s="11"/>
      <c r="BNK14" s="11"/>
      <c r="BNL14" s="11"/>
      <c r="BNM14" s="11"/>
      <c r="BNN14" s="11"/>
      <c r="BNO14" s="11"/>
      <c r="BNP14" s="11"/>
      <c r="BNQ14" s="11"/>
      <c r="BNR14" s="11"/>
      <c r="BNS14" s="11"/>
      <c r="BNT14" s="11"/>
      <c r="BNU14" s="11"/>
      <c r="BNV14" s="11"/>
      <c r="BNW14" s="11"/>
      <c r="BNX14" s="11"/>
      <c r="BNY14" s="11"/>
      <c r="BNZ14" s="11"/>
      <c r="BOA14" s="11"/>
      <c r="BOB14" s="11"/>
      <c r="BOC14" s="11"/>
      <c r="BOD14" s="11"/>
      <c r="BOE14" s="11"/>
      <c r="BOF14" s="11"/>
      <c r="BOG14" s="11"/>
      <c r="BOH14" s="11"/>
      <c r="BOI14" s="11"/>
      <c r="BOJ14" s="11"/>
      <c r="BOK14" s="11"/>
      <c r="BOL14" s="11"/>
      <c r="BOM14" s="11"/>
      <c r="BON14" s="11"/>
      <c r="BOO14" s="11"/>
      <c r="BOP14" s="11"/>
      <c r="BOQ14" s="11"/>
      <c r="BOR14" s="11"/>
      <c r="BOS14" s="11"/>
      <c r="BOT14" s="11"/>
      <c r="BOU14" s="11"/>
      <c r="BOV14" s="11"/>
      <c r="BOW14" s="11"/>
      <c r="BOX14" s="11"/>
      <c r="BOY14" s="11"/>
      <c r="BOZ14" s="11"/>
      <c r="BPA14" s="11"/>
      <c r="BPB14" s="11"/>
      <c r="BPC14" s="11"/>
      <c r="BPD14" s="11"/>
      <c r="BPE14" s="11"/>
      <c r="BPF14" s="11"/>
      <c r="BPG14" s="11"/>
      <c r="BPH14" s="11"/>
      <c r="BPI14" s="11"/>
      <c r="BPJ14" s="11"/>
      <c r="BPK14" s="11"/>
      <c r="BPL14" s="11"/>
      <c r="BPM14" s="11"/>
      <c r="BPN14" s="11"/>
      <c r="BPO14" s="11"/>
      <c r="BPP14" s="11"/>
      <c r="BPQ14" s="11"/>
      <c r="BPR14" s="11"/>
      <c r="BPS14" s="11"/>
      <c r="BPT14" s="11"/>
      <c r="BPU14" s="11"/>
      <c r="BPV14" s="11"/>
      <c r="BPW14" s="11"/>
      <c r="BPX14" s="11"/>
      <c r="BPY14" s="11"/>
      <c r="BPZ14" s="11"/>
      <c r="BQA14" s="11"/>
      <c r="BQB14" s="11"/>
      <c r="BQC14" s="11"/>
      <c r="BQD14" s="11"/>
      <c r="BQE14" s="11"/>
      <c r="BQF14" s="11"/>
      <c r="BQG14" s="11"/>
      <c r="BQH14" s="11"/>
      <c r="BQI14" s="11"/>
      <c r="BQJ14" s="11"/>
      <c r="BQK14" s="11"/>
      <c r="BQL14" s="11"/>
      <c r="BQM14" s="11"/>
      <c r="BQN14" s="11"/>
      <c r="BQO14" s="11"/>
      <c r="BQP14" s="11"/>
      <c r="BQQ14" s="11"/>
      <c r="BQR14" s="11"/>
      <c r="BQS14" s="11"/>
      <c r="BQT14" s="11"/>
      <c r="BQU14" s="11"/>
      <c r="BQV14" s="11"/>
      <c r="BQW14" s="11"/>
      <c r="BQX14" s="11"/>
      <c r="BQY14" s="11"/>
      <c r="BQZ14" s="11"/>
      <c r="BRA14" s="11"/>
      <c r="BRB14" s="11"/>
      <c r="BRC14" s="11"/>
      <c r="BRD14" s="11"/>
      <c r="BRE14" s="11"/>
      <c r="BRF14" s="11"/>
      <c r="BRG14" s="11"/>
      <c r="BRH14" s="11"/>
      <c r="BRI14" s="11"/>
      <c r="BRJ14" s="11"/>
      <c r="BRK14" s="11"/>
      <c r="BRL14" s="11"/>
      <c r="BRM14" s="11"/>
      <c r="BRN14" s="11"/>
      <c r="BRO14" s="11"/>
      <c r="BRP14" s="11"/>
      <c r="BRQ14" s="11"/>
      <c r="BRR14" s="11"/>
      <c r="BRS14" s="11"/>
      <c r="BRT14" s="11"/>
      <c r="BRU14" s="11"/>
      <c r="BRV14" s="11"/>
      <c r="BRW14" s="11"/>
      <c r="BRX14" s="11"/>
      <c r="BRY14" s="11"/>
      <c r="BRZ14" s="11"/>
      <c r="BSA14" s="11"/>
      <c r="BSB14" s="11"/>
      <c r="BSC14" s="11"/>
      <c r="BSD14" s="11"/>
      <c r="BSE14" s="11"/>
      <c r="BSF14" s="11"/>
      <c r="BSG14" s="11"/>
      <c r="BSH14" s="11"/>
      <c r="BSI14" s="11"/>
      <c r="BSJ14" s="11"/>
      <c r="BSK14" s="11"/>
      <c r="BSL14" s="11"/>
      <c r="BSM14" s="11"/>
      <c r="BSN14" s="11"/>
      <c r="BSO14" s="11"/>
      <c r="BSP14" s="11"/>
      <c r="BSQ14" s="11"/>
      <c r="BSR14" s="11"/>
      <c r="BSS14" s="11"/>
    </row>
    <row r="15" spans="1:1865" s="2" customFormat="1" ht="180" customHeight="1" x14ac:dyDescent="0.35">
      <c r="A15" s="29">
        <v>11</v>
      </c>
      <c r="B15" s="39" t="s">
        <v>15</v>
      </c>
      <c r="C15" s="40" t="s">
        <v>30</v>
      </c>
      <c r="D15" s="57" t="s">
        <v>49</v>
      </c>
      <c r="E15" s="141">
        <v>4</v>
      </c>
      <c r="F15" s="46" t="s">
        <v>3</v>
      </c>
      <c r="G15" s="96">
        <v>3</v>
      </c>
      <c r="H15" s="85">
        <v>15</v>
      </c>
      <c r="I15" s="86">
        <v>15</v>
      </c>
      <c r="J15" s="87">
        <v>39.799999999999997</v>
      </c>
      <c r="K15" s="86">
        <v>25</v>
      </c>
      <c r="L15" s="87" t="s">
        <v>10</v>
      </c>
      <c r="M15" s="101" t="s">
        <v>10</v>
      </c>
      <c r="N15" s="102" t="s">
        <v>10</v>
      </c>
      <c r="O15" s="87" t="s">
        <v>10</v>
      </c>
      <c r="P15" s="101" t="s">
        <v>10</v>
      </c>
      <c r="Q15" s="102" t="s">
        <v>10</v>
      </c>
      <c r="R15" s="85">
        <v>18</v>
      </c>
      <c r="S15" s="94">
        <v>10</v>
      </c>
      <c r="T15" s="77" t="s">
        <v>15</v>
      </c>
      <c r="U15" s="74">
        <v>48</v>
      </c>
      <c r="V15" s="53">
        <v>83</v>
      </c>
      <c r="W15" s="105">
        <f t="shared" si="2"/>
        <v>74.7</v>
      </c>
      <c r="X15" s="106">
        <f t="shared" si="3"/>
        <v>8.3000000000000007</v>
      </c>
      <c r="Y15" s="73">
        <v>71</v>
      </c>
      <c r="Z15" s="109">
        <v>6.8</v>
      </c>
      <c r="AA15" s="110">
        <v>16</v>
      </c>
      <c r="AB15" s="61">
        <v>5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</row>
    <row r="16" spans="1:1865" s="2" customFormat="1" ht="180" customHeight="1" x14ac:dyDescent="0.35">
      <c r="A16" s="29">
        <v>12</v>
      </c>
      <c r="B16" s="39" t="s">
        <v>50</v>
      </c>
      <c r="C16" s="40" t="s">
        <v>35</v>
      </c>
      <c r="D16" s="57" t="s">
        <v>16</v>
      </c>
      <c r="E16" s="141">
        <v>4</v>
      </c>
      <c r="F16" s="46" t="s">
        <v>3</v>
      </c>
      <c r="G16" s="96">
        <v>5</v>
      </c>
      <c r="H16" s="88">
        <v>26</v>
      </c>
      <c r="I16" s="86">
        <v>26</v>
      </c>
      <c r="J16" s="87">
        <v>56</v>
      </c>
      <c r="K16" s="86">
        <v>42</v>
      </c>
      <c r="L16" s="87">
        <v>67</v>
      </c>
      <c r="M16" s="101">
        <f t="shared" si="0"/>
        <v>60.300000000000004</v>
      </c>
      <c r="N16" s="102">
        <f t="shared" si="1"/>
        <v>6.7</v>
      </c>
      <c r="O16" s="87">
        <v>56</v>
      </c>
      <c r="P16" s="101">
        <f>+O16*90%</f>
        <v>50.4</v>
      </c>
      <c r="Q16" s="102">
        <f>+O16*10%</f>
        <v>5.6000000000000005</v>
      </c>
      <c r="R16" s="85">
        <v>67</v>
      </c>
      <c r="S16" s="94">
        <v>56</v>
      </c>
      <c r="T16" s="77" t="s">
        <v>50</v>
      </c>
      <c r="U16" s="74">
        <v>105</v>
      </c>
      <c r="V16" s="53">
        <v>131</v>
      </c>
      <c r="W16" s="105">
        <f t="shared" si="2"/>
        <v>117.9</v>
      </c>
      <c r="X16" s="106">
        <f t="shared" si="3"/>
        <v>13.100000000000001</v>
      </c>
      <c r="Y16" s="73">
        <v>131</v>
      </c>
      <c r="Z16" s="109">
        <v>8</v>
      </c>
      <c r="AA16" s="110">
        <v>15</v>
      </c>
      <c r="AB16" s="61">
        <v>5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  <c r="BEY16" s="11"/>
      <c r="BEZ16" s="11"/>
      <c r="BFA16" s="11"/>
      <c r="BFB16" s="11"/>
      <c r="BFC16" s="11"/>
      <c r="BFD16" s="11"/>
      <c r="BFE16" s="11"/>
      <c r="BFF16" s="11"/>
      <c r="BFG16" s="11"/>
      <c r="BFH16" s="11"/>
      <c r="BFI16" s="11"/>
      <c r="BFJ16" s="11"/>
      <c r="BFK16" s="11"/>
      <c r="BFL16" s="11"/>
      <c r="BFM16" s="11"/>
      <c r="BFN16" s="11"/>
      <c r="BFO16" s="11"/>
      <c r="BFP16" s="11"/>
      <c r="BFQ16" s="11"/>
      <c r="BFR16" s="11"/>
      <c r="BFS16" s="11"/>
      <c r="BFT16" s="11"/>
      <c r="BFU16" s="11"/>
      <c r="BFV16" s="11"/>
      <c r="BFW16" s="11"/>
      <c r="BFX16" s="11"/>
      <c r="BFY16" s="11"/>
      <c r="BFZ16" s="11"/>
      <c r="BGA16" s="11"/>
      <c r="BGB16" s="11"/>
      <c r="BGC16" s="11"/>
      <c r="BGD16" s="11"/>
      <c r="BGE16" s="11"/>
      <c r="BGF16" s="11"/>
      <c r="BGG16" s="11"/>
      <c r="BGH16" s="11"/>
      <c r="BGI16" s="11"/>
      <c r="BGJ16" s="11"/>
      <c r="BGK16" s="11"/>
      <c r="BGL16" s="11"/>
      <c r="BGM16" s="11"/>
      <c r="BGN16" s="11"/>
      <c r="BGO16" s="11"/>
      <c r="BGP16" s="11"/>
      <c r="BGQ16" s="11"/>
      <c r="BGR16" s="11"/>
      <c r="BGS16" s="11"/>
      <c r="BGT16" s="11"/>
      <c r="BGU16" s="11"/>
      <c r="BGV16" s="11"/>
      <c r="BGW16" s="11"/>
      <c r="BGX16" s="11"/>
      <c r="BGY16" s="11"/>
      <c r="BGZ16" s="11"/>
      <c r="BHA16" s="11"/>
      <c r="BHB16" s="11"/>
      <c r="BHC16" s="11"/>
      <c r="BHD16" s="11"/>
      <c r="BHE16" s="11"/>
      <c r="BHF16" s="11"/>
      <c r="BHG16" s="11"/>
      <c r="BHH16" s="11"/>
      <c r="BHI16" s="11"/>
      <c r="BHJ16" s="11"/>
      <c r="BHK16" s="11"/>
      <c r="BHL16" s="11"/>
      <c r="BHM16" s="11"/>
      <c r="BHN16" s="11"/>
      <c r="BHO16" s="11"/>
      <c r="BHP16" s="11"/>
      <c r="BHQ16" s="11"/>
      <c r="BHR16" s="11"/>
      <c r="BHS16" s="11"/>
      <c r="BHT16" s="11"/>
      <c r="BHU16" s="11"/>
      <c r="BHV16" s="11"/>
      <c r="BHW16" s="11"/>
      <c r="BHX16" s="11"/>
      <c r="BHY16" s="11"/>
      <c r="BHZ16" s="11"/>
      <c r="BIA16" s="11"/>
      <c r="BIB16" s="11"/>
      <c r="BIC16" s="11"/>
      <c r="BID16" s="11"/>
      <c r="BIE16" s="11"/>
      <c r="BIF16" s="11"/>
      <c r="BIG16" s="11"/>
      <c r="BIH16" s="11"/>
      <c r="BII16" s="11"/>
      <c r="BIJ16" s="11"/>
      <c r="BIK16" s="11"/>
      <c r="BIL16" s="11"/>
      <c r="BIM16" s="11"/>
      <c r="BIN16" s="11"/>
      <c r="BIO16" s="11"/>
      <c r="BIP16" s="11"/>
      <c r="BIQ16" s="11"/>
      <c r="BIR16" s="11"/>
      <c r="BIS16" s="11"/>
      <c r="BIT16" s="11"/>
      <c r="BIU16" s="11"/>
      <c r="BIV16" s="11"/>
      <c r="BIW16" s="11"/>
      <c r="BIX16" s="11"/>
      <c r="BIY16" s="11"/>
      <c r="BIZ16" s="11"/>
      <c r="BJA16" s="11"/>
      <c r="BJB16" s="11"/>
      <c r="BJC16" s="11"/>
      <c r="BJD16" s="11"/>
      <c r="BJE16" s="11"/>
      <c r="BJF16" s="11"/>
      <c r="BJG16" s="11"/>
      <c r="BJH16" s="11"/>
      <c r="BJI16" s="11"/>
      <c r="BJJ16" s="11"/>
      <c r="BJK16" s="11"/>
      <c r="BJL16" s="11"/>
      <c r="BJM16" s="11"/>
      <c r="BJN16" s="11"/>
      <c r="BJO16" s="11"/>
      <c r="BJP16" s="11"/>
      <c r="BJQ16" s="11"/>
      <c r="BJR16" s="11"/>
      <c r="BJS16" s="11"/>
      <c r="BJT16" s="11"/>
      <c r="BJU16" s="11"/>
      <c r="BJV16" s="11"/>
      <c r="BJW16" s="11"/>
      <c r="BJX16" s="11"/>
      <c r="BJY16" s="11"/>
      <c r="BJZ16" s="11"/>
      <c r="BKA16" s="11"/>
      <c r="BKB16" s="11"/>
      <c r="BKC16" s="11"/>
      <c r="BKD16" s="11"/>
      <c r="BKE16" s="11"/>
      <c r="BKF16" s="11"/>
      <c r="BKG16" s="11"/>
      <c r="BKH16" s="11"/>
      <c r="BKI16" s="11"/>
      <c r="BKJ16" s="11"/>
      <c r="BKK16" s="11"/>
      <c r="BKL16" s="11"/>
      <c r="BKM16" s="11"/>
      <c r="BKN16" s="11"/>
      <c r="BKO16" s="11"/>
      <c r="BKP16" s="11"/>
      <c r="BKQ16" s="11"/>
      <c r="BKR16" s="11"/>
      <c r="BKS16" s="11"/>
      <c r="BKT16" s="11"/>
      <c r="BKU16" s="11"/>
      <c r="BKV16" s="11"/>
      <c r="BKW16" s="11"/>
      <c r="BKX16" s="11"/>
      <c r="BKY16" s="11"/>
      <c r="BKZ16" s="11"/>
      <c r="BLA16" s="11"/>
      <c r="BLB16" s="11"/>
      <c r="BLC16" s="11"/>
      <c r="BLD16" s="11"/>
      <c r="BLE16" s="11"/>
      <c r="BLF16" s="11"/>
      <c r="BLG16" s="11"/>
      <c r="BLH16" s="11"/>
      <c r="BLI16" s="11"/>
      <c r="BLJ16" s="11"/>
      <c r="BLK16" s="11"/>
      <c r="BLL16" s="11"/>
      <c r="BLM16" s="11"/>
      <c r="BLN16" s="11"/>
      <c r="BLO16" s="11"/>
      <c r="BLP16" s="11"/>
      <c r="BLQ16" s="11"/>
      <c r="BLR16" s="11"/>
      <c r="BLS16" s="11"/>
      <c r="BLT16" s="11"/>
      <c r="BLU16" s="11"/>
      <c r="BLV16" s="11"/>
      <c r="BLW16" s="11"/>
      <c r="BLX16" s="11"/>
      <c r="BLY16" s="11"/>
      <c r="BLZ16" s="11"/>
      <c r="BMA16" s="11"/>
      <c r="BMB16" s="11"/>
      <c r="BMC16" s="11"/>
      <c r="BMD16" s="11"/>
      <c r="BME16" s="11"/>
      <c r="BMF16" s="11"/>
      <c r="BMG16" s="11"/>
      <c r="BMH16" s="11"/>
      <c r="BMI16" s="11"/>
      <c r="BMJ16" s="11"/>
      <c r="BMK16" s="11"/>
      <c r="BML16" s="11"/>
      <c r="BMM16" s="11"/>
      <c r="BMN16" s="11"/>
      <c r="BMO16" s="11"/>
      <c r="BMP16" s="11"/>
      <c r="BMQ16" s="11"/>
      <c r="BMR16" s="11"/>
      <c r="BMS16" s="11"/>
      <c r="BMT16" s="11"/>
      <c r="BMU16" s="11"/>
      <c r="BMV16" s="11"/>
      <c r="BMW16" s="11"/>
      <c r="BMX16" s="11"/>
      <c r="BMY16" s="11"/>
      <c r="BMZ16" s="11"/>
      <c r="BNA16" s="11"/>
      <c r="BNB16" s="11"/>
      <c r="BNC16" s="11"/>
      <c r="BND16" s="11"/>
      <c r="BNE16" s="11"/>
      <c r="BNF16" s="11"/>
      <c r="BNG16" s="11"/>
      <c r="BNH16" s="11"/>
      <c r="BNI16" s="11"/>
      <c r="BNJ16" s="11"/>
      <c r="BNK16" s="11"/>
      <c r="BNL16" s="11"/>
      <c r="BNM16" s="11"/>
      <c r="BNN16" s="11"/>
      <c r="BNO16" s="11"/>
      <c r="BNP16" s="11"/>
      <c r="BNQ16" s="11"/>
      <c r="BNR16" s="11"/>
      <c r="BNS16" s="11"/>
      <c r="BNT16" s="11"/>
      <c r="BNU16" s="11"/>
      <c r="BNV16" s="11"/>
      <c r="BNW16" s="11"/>
      <c r="BNX16" s="11"/>
      <c r="BNY16" s="11"/>
      <c r="BNZ16" s="11"/>
      <c r="BOA16" s="11"/>
      <c r="BOB16" s="11"/>
      <c r="BOC16" s="11"/>
      <c r="BOD16" s="11"/>
      <c r="BOE16" s="11"/>
      <c r="BOF16" s="11"/>
      <c r="BOG16" s="11"/>
      <c r="BOH16" s="11"/>
      <c r="BOI16" s="11"/>
      <c r="BOJ16" s="11"/>
      <c r="BOK16" s="11"/>
      <c r="BOL16" s="11"/>
      <c r="BOM16" s="11"/>
      <c r="BON16" s="11"/>
      <c r="BOO16" s="11"/>
      <c r="BOP16" s="11"/>
      <c r="BOQ16" s="11"/>
      <c r="BOR16" s="11"/>
      <c r="BOS16" s="11"/>
      <c r="BOT16" s="11"/>
      <c r="BOU16" s="11"/>
      <c r="BOV16" s="11"/>
      <c r="BOW16" s="11"/>
      <c r="BOX16" s="11"/>
      <c r="BOY16" s="11"/>
      <c r="BOZ16" s="11"/>
      <c r="BPA16" s="11"/>
      <c r="BPB16" s="11"/>
      <c r="BPC16" s="11"/>
      <c r="BPD16" s="11"/>
      <c r="BPE16" s="11"/>
      <c r="BPF16" s="11"/>
      <c r="BPG16" s="11"/>
      <c r="BPH16" s="11"/>
      <c r="BPI16" s="11"/>
      <c r="BPJ16" s="11"/>
      <c r="BPK16" s="11"/>
      <c r="BPL16" s="11"/>
      <c r="BPM16" s="11"/>
      <c r="BPN16" s="11"/>
      <c r="BPO16" s="11"/>
      <c r="BPP16" s="11"/>
      <c r="BPQ16" s="11"/>
      <c r="BPR16" s="11"/>
      <c r="BPS16" s="11"/>
      <c r="BPT16" s="11"/>
      <c r="BPU16" s="11"/>
      <c r="BPV16" s="11"/>
      <c r="BPW16" s="11"/>
      <c r="BPX16" s="11"/>
      <c r="BPY16" s="11"/>
      <c r="BPZ16" s="11"/>
      <c r="BQA16" s="11"/>
      <c r="BQB16" s="11"/>
      <c r="BQC16" s="11"/>
      <c r="BQD16" s="11"/>
      <c r="BQE16" s="11"/>
      <c r="BQF16" s="11"/>
      <c r="BQG16" s="11"/>
      <c r="BQH16" s="11"/>
      <c r="BQI16" s="11"/>
      <c r="BQJ16" s="11"/>
      <c r="BQK16" s="11"/>
      <c r="BQL16" s="11"/>
      <c r="BQM16" s="11"/>
      <c r="BQN16" s="11"/>
      <c r="BQO16" s="11"/>
      <c r="BQP16" s="11"/>
      <c r="BQQ16" s="11"/>
      <c r="BQR16" s="11"/>
      <c r="BQS16" s="11"/>
      <c r="BQT16" s="11"/>
      <c r="BQU16" s="11"/>
      <c r="BQV16" s="11"/>
      <c r="BQW16" s="11"/>
      <c r="BQX16" s="11"/>
      <c r="BQY16" s="11"/>
      <c r="BQZ16" s="11"/>
      <c r="BRA16" s="11"/>
      <c r="BRB16" s="11"/>
      <c r="BRC16" s="11"/>
      <c r="BRD16" s="11"/>
      <c r="BRE16" s="11"/>
      <c r="BRF16" s="11"/>
      <c r="BRG16" s="11"/>
      <c r="BRH16" s="11"/>
      <c r="BRI16" s="11"/>
      <c r="BRJ16" s="11"/>
      <c r="BRK16" s="11"/>
      <c r="BRL16" s="11"/>
      <c r="BRM16" s="11"/>
      <c r="BRN16" s="11"/>
      <c r="BRO16" s="11"/>
      <c r="BRP16" s="11"/>
      <c r="BRQ16" s="11"/>
      <c r="BRR16" s="11"/>
      <c r="BRS16" s="11"/>
      <c r="BRT16" s="11"/>
      <c r="BRU16" s="11"/>
      <c r="BRV16" s="11"/>
      <c r="BRW16" s="11"/>
      <c r="BRX16" s="11"/>
      <c r="BRY16" s="11"/>
      <c r="BRZ16" s="11"/>
      <c r="BSA16" s="11"/>
      <c r="BSB16" s="11"/>
      <c r="BSC16" s="11"/>
      <c r="BSD16" s="11"/>
      <c r="BSE16" s="11"/>
      <c r="BSF16" s="11"/>
      <c r="BSG16" s="11"/>
      <c r="BSH16" s="11"/>
      <c r="BSI16" s="11"/>
      <c r="BSJ16" s="11"/>
      <c r="BSK16" s="11"/>
      <c r="BSL16" s="11"/>
      <c r="BSM16" s="11"/>
      <c r="BSN16" s="11"/>
      <c r="BSO16" s="11"/>
      <c r="BSP16" s="11"/>
      <c r="BSQ16" s="11"/>
      <c r="BSR16" s="11"/>
      <c r="BSS16" s="11"/>
    </row>
    <row r="17" spans="1:1865" s="2" customFormat="1" ht="180" customHeight="1" x14ac:dyDescent="0.35">
      <c r="A17" s="29">
        <v>13</v>
      </c>
      <c r="B17" s="39" t="s">
        <v>57</v>
      </c>
      <c r="C17" s="40" t="s">
        <v>60</v>
      </c>
      <c r="D17" s="57" t="s">
        <v>64</v>
      </c>
      <c r="E17" s="141">
        <v>3</v>
      </c>
      <c r="F17" s="46" t="s">
        <v>3</v>
      </c>
      <c r="G17" s="96">
        <v>5</v>
      </c>
      <c r="H17" s="88">
        <v>29</v>
      </c>
      <c r="I17" s="86">
        <v>29</v>
      </c>
      <c r="J17" s="87" t="s">
        <v>10</v>
      </c>
      <c r="K17" s="86" t="s">
        <v>10</v>
      </c>
      <c r="L17" s="87">
        <v>67</v>
      </c>
      <c r="M17" s="101">
        <f t="shared" si="0"/>
        <v>60.300000000000004</v>
      </c>
      <c r="N17" s="102">
        <f t="shared" si="1"/>
        <v>6.7</v>
      </c>
      <c r="O17" s="87" t="s">
        <v>10</v>
      </c>
      <c r="P17" s="101" t="s">
        <v>10</v>
      </c>
      <c r="Q17" s="102" t="s">
        <v>10</v>
      </c>
      <c r="R17" s="85">
        <v>67</v>
      </c>
      <c r="S17" s="94" t="s">
        <v>10</v>
      </c>
      <c r="T17" s="77" t="s">
        <v>57</v>
      </c>
      <c r="U17" s="74" t="s">
        <v>10</v>
      </c>
      <c r="V17" s="53">
        <v>200</v>
      </c>
      <c r="W17" s="105">
        <f t="shared" si="2"/>
        <v>180</v>
      </c>
      <c r="X17" s="106">
        <f t="shared" si="3"/>
        <v>20</v>
      </c>
      <c r="Y17" s="73">
        <v>200</v>
      </c>
      <c r="Z17" s="109">
        <v>6</v>
      </c>
      <c r="AA17" s="110">
        <v>12</v>
      </c>
      <c r="AB17" s="61" t="s">
        <v>10</v>
      </c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  <c r="AML17" s="11"/>
      <c r="AMM17" s="11"/>
      <c r="AMN17" s="11"/>
      <c r="AMO17" s="11"/>
      <c r="AMP17" s="11"/>
      <c r="AMQ17" s="11"/>
      <c r="AMR17" s="11"/>
      <c r="AMS17" s="11"/>
      <c r="AMT17" s="11"/>
      <c r="AMU17" s="11"/>
      <c r="AMV17" s="11"/>
      <c r="AMW17" s="11"/>
      <c r="AMX17" s="11"/>
      <c r="AMY17" s="11"/>
      <c r="AMZ17" s="11"/>
      <c r="ANA17" s="11"/>
      <c r="ANB17" s="11"/>
      <c r="ANC17" s="11"/>
      <c r="AND17" s="11"/>
      <c r="ANE17" s="11"/>
      <c r="ANF17" s="11"/>
      <c r="ANG17" s="11"/>
      <c r="ANH17" s="11"/>
      <c r="ANI17" s="11"/>
      <c r="ANJ17" s="11"/>
      <c r="ANK17" s="11"/>
      <c r="ANL17" s="11"/>
      <c r="ANM17" s="11"/>
      <c r="ANN17" s="11"/>
      <c r="ANO17" s="11"/>
      <c r="ANP17" s="11"/>
      <c r="ANQ17" s="11"/>
      <c r="ANR17" s="11"/>
      <c r="ANS17" s="11"/>
      <c r="ANT17" s="11"/>
      <c r="ANU17" s="11"/>
      <c r="ANV17" s="11"/>
      <c r="ANW17" s="11"/>
      <c r="ANX17" s="11"/>
      <c r="ANY17" s="11"/>
      <c r="ANZ17" s="11"/>
      <c r="AOA17" s="11"/>
      <c r="AOB17" s="11"/>
      <c r="AOC17" s="11"/>
      <c r="AOD17" s="11"/>
      <c r="AOE17" s="11"/>
      <c r="AOF17" s="11"/>
      <c r="AOG17" s="11"/>
      <c r="AOH17" s="11"/>
      <c r="AOI17" s="11"/>
      <c r="AOJ17" s="11"/>
      <c r="AOK17" s="11"/>
      <c r="AOL17" s="11"/>
      <c r="AOM17" s="11"/>
      <c r="AON17" s="11"/>
      <c r="AOO17" s="11"/>
      <c r="AOP17" s="11"/>
      <c r="AOQ17" s="11"/>
      <c r="AOR17" s="11"/>
      <c r="AOS17" s="11"/>
      <c r="AOT17" s="11"/>
      <c r="AOU17" s="11"/>
      <c r="AOV17" s="11"/>
      <c r="AOW17" s="11"/>
      <c r="AOX17" s="11"/>
      <c r="AOY17" s="11"/>
      <c r="AOZ17" s="11"/>
      <c r="APA17" s="11"/>
      <c r="APB17" s="11"/>
      <c r="APC17" s="11"/>
      <c r="APD17" s="11"/>
      <c r="APE17" s="11"/>
      <c r="APF17" s="11"/>
      <c r="APG17" s="11"/>
      <c r="APH17" s="11"/>
      <c r="API17" s="11"/>
      <c r="APJ17" s="11"/>
      <c r="APK17" s="11"/>
      <c r="APL17" s="11"/>
      <c r="APM17" s="11"/>
      <c r="APN17" s="11"/>
      <c r="APO17" s="11"/>
      <c r="APP17" s="11"/>
      <c r="APQ17" s="11"/>
      <c r="APR17" s="11"/>
      <c r="APS17" s="11"/>
      <c r="APT17" s="11"/>
      <c r="APU17" s="11"/>
      <c r="APV17" s="11"/>
      <c r="APW17" s="11"/>
      <c r="APX17" s="11"/>
      <c r="APY17" s="11"/>
      <c r="APZ17" s="11"/>
      <c r="AQA17" s="11"/>
      <c r="AQB17" s="11"/>
      <c r="AQC17" s="11"/>
      <c r="AQD17" s="11"/>
      <c r="AQE17" s="11"/>
      <c r="AQF17" s="11"/>
      <c r="AQG17" s="11"/>
      <c r="AQH17" s="11"/>
      <c r="AQI17" s="11"/>
      <c r="AQJ17" s="11"/>
      <c r="AQK17" s="11"/>
      <c r="AQL17" s="11"/>
      <c r="AQM17" s="11"/>
      <c r="AQN17" s="11"/>
      <c r="AQO17" s="11"/>
      <c r="AQP17" s="11"/>
      <c r="AQQ17" s="11"/>
      <c r="AQR17" s="11"/>
      <c r="AQS17" s="11"/>
      <c r="AQT17" s="11"/>
      <c r="AQU17" s="11"/>
      <c r="AQV17" s="11"/>
      <c r="AQW17" s="11"/>
      <c r="AQX17" s="11"/>
      <c r="AQY17" s="11"/>
      <c r="AQZ17" s="11"/>
      <c r="ARA17" s="11"/>
      <c r="ARB17" s="11"/>
      <c r="ARC17" s="11"/>
      <c r="ARD17" s="11"/>
      <c r="ARE17" s="11"/>
      <c r="ARF17" s="11"/>
      <c r="ARG17" s="11"/>
      <c r="ARH17" s="11"/>
      <c r="ARI17" s="11"/>
      <c r="ARJ17" s="11"/>
      <c r="ARK17" s="11"/>
      <c r="ARL17" s="11"/>
      <c r="ARM17" s="11"/>
      <c r="ARN17" s="11"/>
      <c r="ARO17" s="11"/>
      <c r="ARP17" s="11"/>
      <c r="ARQ17" s="11"/>
      <c r="ARR17" s="11"/>
      <c r="ARS17" s="11"/>
      <c r="ART17" s="11"/>
      <c r="ARU17" s="11"/>
      <c r="ARV17" s="11"/>
      <c r="ARW17" s="11"/>
      <c r="ARX17" s="11"/>
      <c r="ARY17" s="11"/>
      <c r="ARZ17" s="11"/>
      <c r="ASA17" s="11"/>
      <c r="ASB17" s="11"/>
      <c r="ASC17" s="11"/>
      <c r="ASD17" s="11"/>
      <c r="ASE17" s="11"/>
      <c r="ASF17" s="11"/>
      <c r="ASG17" s="11"/>
      <c r="ASH17" s="11"/>
      <c r="ASI17" s="11"/>
      <c r="ASJ17" s="11"/>
      <c r="ASK17" s="11"/>
      <c r="ASL17" s="11"/>
      <c r="ASM17" s="11"/>
      <c r="ASN17" s="11"/>
      <c r="ASO17" s="11"/>
      <c r="ASP17" s="11"/>
      <c r="ASQ17" s="11"/>
      <c r="ASR17" s="11"/>
      <c r="ASS17" s="11"/>
      <c r="AST17" s="11"/>
      <c r="ASU17" s="11"/>
      <c r="ASV17" s="11"/>
      <c r="ASW17" s="11"/>
      <c r="ASX17" s="11"/>
      <c r="ASY17" s="11"/>
      <c r="ASZ17" s="11"/>
      <c r="ATA17" s="11"/>
      <c r="ATB17" s="11"/>
      <c r="ATC17" s="11"/>
      <c r="ATD17" s="11"/>
      <c r="ATE17" s="11"/>
      <c r="ATF17" s="11"/>
      <c r="ATG17" s="11"/>
      <c r="ATH17" s="11"/>
      <c r="ATI17" s="11"/>
      <c r="ATJ17" s="11"/>
      <c r="ATK17" s="11"/>
      <c r="ATL17" s="11"/>
      <c r="ATM17" s="11"/>
      <c r="ATN17" s="11"/>
      <c r="ATO17" s="11"/>
      <c r="ATP17" s="11"/>
      <c r="ATQ17" s="11"/>
      <c r="ATR17" s="11"/>
      <c r="ATS17" s="11"/>
      <c r="ATT17" s="11"/>
      <c r="ATU17" s="11"/>
      <c r="ATV17" s="11"/>
      <c r="ATW17" s="11"/>
      <c r="ATX17" s="11"/>
      <c r="ATY17" s="11"/>
      <c r="ATZ17" s="11"/>
      <c r="AUA17" s="11"/>
      <c r="AUB17" s="11"/>
      <c r="AUC17" s="11"/>
      <c r="AUD17" s="11"/>
      <c r="AUE17" s="11"/>
      <c r="AUF17" s="11"/>
      <c r="AUG17" s="11"/>
      <c r="AUH17" s="11"/>
      <c r="AUI17" s="11"/>
      <c r="AUJ17" s="11"/>
      <c r="AUK17" s="11"/>
      <c r="AUL17" s="11"/>
      <c r="AUM17" s="11"/>
      <c r="AUN17" s="11"/>
      <c r="AUO17" s="11"/>
      <c r="AUP17" s="11"/>
      <c r="AUQ17" s="11"/>
      <c r="AUR17" s="11"/>
      <c r="AUS17" s="11"/>
      <c r="AUT17" s="11"/>
      <c r="AUU17" s="11"/>
      <c r="AUV17" s="11"/>
      <c r="AUW17" s="11"/>
      <c r="AUX17" s="11"/>
      <c r="AUY17" s="11"/>
      <c r="AUZ17" s="11"/>
      <c r="AVA17" s="11"/>
      <c r="AVB17" s="11"/>
      <c r="AVC17" s="11"/>
      <c r="AVD17" s="11"/>
      <c r="AVE17" s="11"/>
      <c r="AVF17" s="11"/>
      <c r="AVG17" s="11"/>
      <c r="AVH17" s="11"/>
      <c r="AVI17" s="11"/>
      <c r="AVJ17" s="11"/>
      <c r="AVK17" s="11"/>
      <c r="AVL17" s="11"/>
      <c r="AVM17" s="11"/>
      <c r="AVN17" s="11"/>
      <c r="AVO17" s="11"/>
      <c r="AVP17" s="11"/>
      <c r="AVQ17" s="11"/>
      <c r="AVR17" s="11"/>
      <c r="AVS17" s="11"/>
      <c r="AVT17" s="11"/>
      <c r="AVU17" s="11"/>
      <c r="AVV17" s="11"/>
      <c r="AVW17" s="11"/>
      <c r="AVX17" s="11"/>
      <c r="AVY17" s="11"/>
      <c r="AVZ17" s="11"/>
      <c r="AWA17" s="11"/>
      <c r="AWB17" s="11"/>
      <c r="AWC17" s="11"/>
      <c r="AWD17" s="11"/>
      <c r="AWE17" s="11"/>
      <c r="AWF17" s="11"/>
      <c r="AWG17" s="11"/>
      <c r="AWH17" s="11"/>
      <c r="AWI17" s="11"/>
      <c r="AWJ17" s="11"/>
      <c r="AWK17" s="11"/>
      <c r="AWL17" s="11"/>
      <c r="AWM17" s="11"/>
      <c r="AWN17" s="11"/>
      <c r="AWO17" s="11"/>
      <c r="AWP17" s="11"/>
      <c r="AWQ17" s="11"/>
      <c r="AWR17" s="11"/>
      <c r="AWS17" s="11"/>
      <c r="AWT17" s="11"/>
      <c r="AWU17" s="11"/>
      <c r="AWV17" s="11"/>
      <c r="AWW17" s="11"/>
      <c r="AWX17" s="11"/>
      <c r="AWY17" s="11"/>
      <c r="AWZ17" s="11"/>
      <c r="AXA17" s="11"/>
      <c r="AXB17" s="11"/>
      <c r="AXC17" s="11"/>
      <c r="AXD17" s="11"/>
      <c r="AXE17" s="11"/>
      <c r="AXF17" s="11"/>
      <c r="AXG17" s="11"/>
      <c r="AXH17" s="11"/>
      <c r="AXI17" s="11"/>
      <c r="AXJ17" s="11"/>
      <c r="AXK17" s="11"/>
      <c r="AXL17" s="11"/>
      <c r="AXM17" s="11"/>
      <c r="AXN17" s="11"/>
      <c r="AXO17" s="11"/>
      <c r="AXP17" s="11"/>
      <c r="AXQ17" s="11"/>
      <c r="AXR17" s="11"/>
      <c r="AXS17" s="11"/>
      <c r="AXT17" s="11"/>
      <c r="AXU17" s="11"/>
      <c r="AXV17" s="11"/>
      <c r="AXW17" s="11"/>
      <c r="AXX17" s="11"/>
      <c r="AXY17" s="11"/>
      <c r="AXZ17" s="11"/>
      <c r="AYA17" s="11"/>
      <c r="AYB17" s="11"/>
      <c r="AYC17" s="11"/>
      <c r="AYD17" s="11"/>
      <c r="AYE17" s="11"/>
      <c r="AYF17" s="11"/>
      <c r="AYG17" s="11"/>
      <c r="AYH17" s="11"/>
      <c r="AYI17" s="11"/>
      <c r="AYJ17" s="11"/>
      <c r="AYK17" s="11"/>
      <c r="AYL17" s="11"/>
      <c r="AYM17" s="11"/>
      <c r="AYN17" s="11"/>
      <c r="AYO17" s="11"/>
      <c r="AYP17" s="11"/>
      <c r="AYQ17" s="11"/>
      <c r="AYR17" s="11"/>
      <c r="AYS17" s="11"/>
      <c r="AYT17" s="11"/>
      <c r="AYU17" s="11"/>
      <c r="AYV17" s="11"/>
      <c r="AYW17" s="11"/>
      <c r="AYX17" s="11"/>
      <c r="AYY17" s="11"/>
      <c r="AYZ17" s="11"/>
      <c r="AZA17" s="11"/>
      <c r="AZB17" s="11"/>
      <c r="AZC17" s="11"/>
      <c r="AZD17" s="11"/>
      <c r="AZE17" s="11"/>
      <c r="AZF17" s="11"/>
      <c r="AZG17" s="11"/>
      <c r="AZH17" s="11"/>
      <c r="AZI17" s="11"/>
      <c r="AZJ17" s="11"/>
      <c r="AZK17" s="11"/>
      <c r="AZL17" s="11"/>
      <c r="AZM17" s="11"/>
      <c r="AZN17" s="11"/>
      <c r="AZO17" s="11"/>
      <c r="AZP17" s="11"/>
      <c r="AZQ17" s="11"/>
      <c r="AZR17" s="11"/>
      <c r="AZS17" s="11"/>
      <c r="AZT17" s="11"/>
      <c r="AZU17" s="11"/>
      <c r="AZV17" s="11"/>
      <c r="AZW17" s="11"/>
      <c r="AZX17" s="11"/>
      <c r="AZY17" s="11"/>
      <c r="AZZ17" s="11"/>
      <c r="BAA17" s="11"/>
      <c r="BAB17" s="11"/>
      <c r="BAC17" s="11"/>
      <c r="BAD17" s="11"/>
      <c r="BAE17" s="11"/>
      <c r="BAF17" s="11"/>
      <c r="BAG17" s="11"/>
      <c r="BAH17" s="11"/>
      <c r="BAI17" s="11"/>
      <c r="BAJ17" s="11"/>
      <c r="BAK17" s="11"/>
      <c r="BAL17" s="11"/>
      <c r="BAM17" s="11"/>
      <c r="BAN17" s="11"/>
      <c r="BAO17" s="11"/>
      <c r="BAP17" s="11"/>
      <c r="BAQ17" s="11"/>
      <c r="BAR17" s="11"/>
      <c r="BAS17" s="11"/>
      <c r="BAT17" s="11"/>
      <c r="BAU17" s="11"/>
      <c r="BAV17" s="11"/>
      <c r="BAW17" s="11"/>
      <c r="BAX17" s="11"/>
      <c r="BAY17" s="11"/>
      <c r="BAZ17" s="11"/>
      <c r="BBA17" s="11"/>
      <c r="BBB17" s="11"/>
      <c r="BBC17" s="11"/>
      <c r="BBD17" s="11"/>
      <c r="BBE17" s="11"/>
      <c r="BBF17" s="11"/>
      <c r="BBG17" s="11"/>
      <c r="BBH17" s="11"/>
      <c r="BBI17" s="11"/>
      <c r="BBJ17" s="11"/>
      <c r="BBK17" s="11"/>
      <c r="BBL17" s="11"/>
      <c r="BBM17" s="11"/>
      <c r="BBN17" s="11"/>
      <c r="BBO17" s="11"/>
      <c r="BBP17" s="11"/>
      <c r="BBQ17" s="11"/>
      <c r="BBR17" s="11"/>
      <c r="BBS17" s="11"/>
      <c r="BBT17" s="11"/>
      <c r="BBU17" s="11"/>
      <c r="BBV17" s="11"/>
      <c r="BBW17" s="11"/>
      <c r="BBX17" s="11"/>
      <c r="BBY17" s="11"/>
      <c r="BBZ17" s="11"/>
      <c r="BCA17" s="11"/>
      <c r="BCB17" s="11"/>
      <c r="BCC17" s="11"/>
      <c r="BCD17" s="11"/>
      <c r="BCE17" s="11"/>
      <c r="BCF17" s="11"/>
      <c r="BCG17" s="11"/>
      <c r="BCH17" s="11"/>
      <c r="BCI17" s="11"/>
      <c r="BCJ17" s="11"/>
      <c r="BCK17" s="11"/>
      <c r="BCL17" s="11"/>
      <c r="BCM17" s="11"/>
      <c r="BCN17" s="11"/>
      <c r="BCO17" s="11"/>
      <c r="BCP17" s="11"/>
      <c r="BCQ17" s="11"/>
      <c r="BCR17" s="11"/>
      <c r="BCS17" s="11"/>
      <c r="BCT17" s="11"/>
      <c r="BCU17" s="11"/>
      <c r="BCV17" s="11"/>
      <c r="BCW17" s="11"/>
      <c r="BCX17" s="11"/>
      <c r="BCY17" s="11"/>
      <c r="BCZ17" s="11"/>
      <c r="BDA17" s="11"/>
      <c r="BDB17" s="11"/>
      <c r="BDC17" s="11"/>
      <c r="BDD17" s="11"/>
      <c r="BDE17" s="11"/>
      <c r="BDF17" s="11"/>
      <c r="BDG17" s="11"/>
      <c r="BDH17" s="11"/>
      <c r="BDI17" s="11"/>
      <c r="BDJ17" s="11"/>
      <c r="BDK17" s="11"/>
      <c r="BDL17" s="11"/>
      <c r="BDM17" s="11"/>
      <c r="BDN17" s="11"/>
      <c r="BDO17" s="11"/>
      <c r="BDP17" s="11"/>
      <c r="BDQ17" s="11"/>
      <c r="BDR17" s="11"/>
      <c r="BDS17" s="11"/>
      <c r="BDT17" s="11"/>
      <c r="BDU17" s="11"/>
      <c r="BDV17" s="11"/>
      <c r="BDW17" s="11"/>
      <c r="BDX17" s="11"/>
      <c r="BDY17" s="11"/>
      <c r="BDZ17" s="11"/>
      <c r="BEA17" s="11"/>
      <c r="BEB17" s="11"/>
      <c r="BEC17" s="11"/>
      <c r="BED17" s="11"/>
      <c r="BEE17" s="11"/>
      <c r="BEF17" s="11"/>
      <c r="BEG17" s="11"/>
      <c r="BEH17" s="11"/>
      <c r="BEI17" s="11"/>
      <c r="BEJ17" s="11"/>
      <c r="BEK17" s="11"/>
      <c r="BEL17" s="11"/>
      <c r="BEM17" s="11"/>
      <c r="BEN17" s="11"/>
      <c r="BEO17" s="11"/>
      <c r="BEP17" s="11"/>
      <c r="BEQ17" s="11"/>
      <c r="BER17" s="11"/>
      <c r="BES17" s="11"/>
      <c r="BET17" s="11"/>
      <c r="BEU17" s="11"/>
      <c r="BEV17" s="11"/>
      <c r="BEW17" s="11"/>
      <c r="BEX17" s="11"/>
      <c r="BEY17" s="11"/>
      <c r="BEZ17" s="11"/>
      <c r="BFA17" s="11"/>
      <c r="BFB17" s="11"/>
      <c r="BFC17" s="11"/>
      <c r="BFD17" s="11"/>
      <c r="BFE17" s="11"/>
      <c r="BFF17" s="11"/>
      <c r="BFG17" s="11"/>
      <c r="BFH17" s="11"/>
      <c r="BFI17" s="11"/>
      <c r="BFJ17" s="11"/>
      <c r="BFK17" s="11"/>
      <c r="BFL17" s="11"/>
      <c r="BFM17" s="11"/>
      <c r="BFN17" s="11"/>
      <c r="BFO17" s="11"/>
      <c r="BFP17" s="11"/>
      <c r="BFQ17" s="11"/>
      <c r="BFR17" s="11"/>
      <c r="BFS17" s="11"/>
      <c r="BFT17" s="11"/>
      <c r="BFU17" s="11"/>
      <c r="BFV17" s="11"/>
      <c r="BFW17" s="11"/>
      <c r="BFX17" s="11"/>
      <c r="BFY17" s="11"/>
      <c r="BFZ17" s="11"/>
      <c r="BGA17" s="11"/>
      <c r="BGB17" s="11"/>
      <c r="BGC17" s="11"/>
      <c r="BGD17" s="11"/>
      <c r="BGE17" s="11"/>
      <c r="BGF17" s="11"/>
      <c r="BGG17" s="11"/>
      <c r="BGH17" s="11"/>
      <c r="BGI17" s="11"/>
      <c r="BGJ17" s="11"/>
      <c r="BGK17" s="11"/>
      <c r="BGL17" s="11"/>
      <c r="BGM17" s="11"/>
      <c r="BGN17" s="11"/>
      <c r="BGO17" s="11"/>
      <c r="BGP17" s="11"/>
      <c r="BGQ17" s="11"/>
      <c r="BGR17" s="11"/>
      <c r="BGS17" s="11"/>
      <c r="BGT17" s="11"/>
      <c r="BGU17" s="11"/>
      <c r="BGV17" s="11"/>
      <c r="BGW17" s="11"/>
      <c r="BGX17" s="11"/>
      <c r="BGY17" s="11"/>
      <c r="BGZ17" s="11"/>
      <c r="BHA17" s="11"/>
      <c r="BHB17" s="11"/>
      <c r="BHC17" s="11"/>
      <c r="BHD17" s="11"/>
      <c r="BHE17" s="11"/>
      <c r="BHF17" s="11"/>
      <c r="BHG17" s="11"/>
      <c r="BHH17" s="11"/>
      <c r="BHI17" s="11"/>
      <c r="BHJ17" s="11"/>
      <c r="BHK17" s="11"/>
      <c r="BHL17" s="11"/>
      <c r="BHM17" s="11"/>
      <c r="BHN17" s="11"/>
      <c r="BHO17" s="11"/>
      <c r="BHP17" s="11"/>
      <c r="BHQ17" s="11"/>
      <c r="BHR17" s="11"/>
      <c r="BHS17" s="11"/>
      <c r="BHT17" s="11"/>
      <c r="BHU17" s="11"/>
      <c r="BHV17" s="11"/>
      <c r="BHW17" s="11"/>
      <c r="BHX17" s="11"/>
      <c r="BHY17" s="11"/>
      <c r="BHZ17" s="11"/>
      <c r="BIA17" s="11"/>
      <c r="BIB17" s="11"/>
      <c r="BIC17" s="11"/>
      <c r="BID17" s="11"/>
      <c r="BIE17" s="11"/>
      <c r="BIF17" s="11"/>
      <c r="BIG17" s="11"/>
      <c r="BIH17" s="11"/>
      <c r="BII17" s="11"/>
      <c r="BIJ17" s="11"/>
      <c r="BIK17" s="11"/>
      <c r="BIL17" s="11"/>
      <c r="BIM17" s="11"/>
      <c r="BIN17" s="11"/>
      <c r="BIO17" s="11"/>
      <c r="BIP17" s="11"/>
      <c r="BIQ17" s="11"/>
      <c r="BIR17" s="11"/>
      <c r="BIS17" s="11"/>
      <c r="BIT17" s="11"/>
      <c r="BIU17" s="11"/>
      <c r="BIV17" s="11"/>
      <c r="BIW17" s="11"/>
      <c r="BIX17" s="11"/>
      <c r="BIY17" s="11"/>
      <c r="BIZ17" s="11"/>
      <c r="BJA17" s="11"/>
      <c r="BJB17" s="11"/>
      <c r="BJC17" s="11"/>
      <c r="BJD17" s="11"/>
      <c r="BJE17" s="11"/>
      <c r="BJF17" s="11"/>
      <c r="BJG17" s="11"/>
      <c r="BJH17" s="11"/>
      <c r="BJI17" s="11"/>
      <c r="BJJ17" s="11"/>
      <c r="BJK17" s="11"/>
      <c r="BJL17" s="11"/>
      <c r="BJM17" s="11"/>
      <c r="BJN17" s="11"/>
      <c r="BJO17" s="11"/>
      <c r="BJP17" s="11"/>
      <c r="BJQ17" s="11"/>
      <c r="BJR17" s="11"/>
      <c r="BJS17" s="11"/>
      <c r="BJT17" s="11"/>
      <c r="BJU17" s="11"/>
      <c r="BJV17" s="11"/>
      <c r="BJW17" s="11"/>
      <c r="BJX17" s="11"/>
      <c r="BJY17" s="11"/>
      <c r="BJZ17" s="11"/>
      <c r="BKA17" s="11"/>
      <c r="BKB17" s="11"/>
      <c r="BKC17" s="11"/>
      <c r="BKD17" s="11"/>
      <c r="BKE17" s="11"/>
      <c r="BKF17" s="11"/>
      <c r="BKG17" s="11"/>
      <c r="BKH17" s="11"/>
      <c r="BKI17" s="11"/>
      <c r="BKJ17" s="11"/>
      <c r="BKK17" s="11"/>
      <c r="BKL17" s="11"/>
      <c r="BKM17" s="11"/>
      <c r="BKN17" s="11"/>
      <c r="BKO17" s="11"/>
      <c r="BKP17" s="11"/>
      <c r="BKQ17" s="11"/>
      <c r="BKR17" s="11"/>
      <c r="BKS17" s="11"/>
      <c r="BKT17" s="11"/>
      <c r="BKU17" s="11"/>
      <c r="BKV17" s="11"/>
      <c r="BKW17" s="11"/>
      <c r="BKX17" s="11"/>
      <c r="BKY17" s="11"/>
      <c r="BKZ17" s="11"/>
      <c r="BLA17" s="11"/>
      <c r="BLB17" s="11"/>
      <c r="BLC17" s="11"/>
      <c r="BLD17" s="11"/>
      <c r="BLE17" s="11"/>
      <c r="BLF17" s="11"/>
      <c r="BLG17" s="11"/>
      <c r="BLH17" s="11"/>
      <c r="BLI17" s="11"/>
      <c r="BLJ17" s="11"/>
      <c r="BLK17" s="11"/>
      <c r="BLL17" s="11"/>
      <c r="BLM17" s="11"/>
      <c r="BLN17" s="11"/>
      <c r="BLO17" s="11"/>
      <c r="BLP17" s="11"/>
      <c r="BLQ17" s="11"/>
      <c r="BLR17" s="11"/>
      <c r="BLS17" s="11"/>
      <c r="BLT17" s="11"/>
      <c r="BLU17" s="11"/>
      <c r="BLV17" s="11"/>
      <c r="BLW17" s="11"/>
      <c r="BLX17" s="11"/>
      <c r="BLY17" s="11"/>
      <c r="BLZ17" s="11"/>
      <c r="BMA17" s="11"/>
      <c r="BMB17" s="11"/>
      <c r="BMC17" s="11"/>
      <c r="BMD17" s="11"/>
      <c r="BME17" s="11"/>
      <c r="BMF17" s="11"/>
      <c r="BMG17" s="11"/>
      <c r="BMH17" s="11"/>
      <c r="BMI17" s="11"/>
      <c r="BMJ17" s="11"/>
      <c r="BMK17" s="11"/>
      <c r="BML17" s="11"/>
      <c r="BMM17" s="11"/>
      <c r="BMN17" s="11"/>
      <c r="BMO17" s="11"/>
      <c r="BMP17" s="11"/>
      <c r="BMQ17" s="11"/>
      <c r="BMR17" s="11"/>
      <c r="BMS17" s="11"/>
      <c r="BMT17" s="11"/>
      <c r="BMU17" s="11"/>
      <c r="BMV17" s="11"/>
      <c r="BMW17" s="11"/>
      <c r="BMX17" s="11"/>
      <c r="BMY17" s="11"/>
      <c r="BMZ17" s="11"/>
      <c r="BNA17" s="11"/>
      <c r="BNB17" s="11"/>
      <c r="BNC17" s="11"/>
      <c r="BND17" s="11"/>
      <c r="BNE17" s="11"/>
      <c r="BNF17" s="11"/>
      <c r="BNG17" s="11"/>
      <c r="BNH17" s="11"/>
      <c r="BNI17" s="11"/>
      <c r="BNJ17" s="11"/>
      <c r="BNK17" s="11"/>
      <c r="BNL17" s="11"/>
      <c r="BNM17" s="11"/>
      <c r="BNN17" s="11"/>
      <c r="BNO17" s="11"/>
      <c r="BNP17" s="11"/>
      <c r="BNQ17" s="11"/>
      <c r="BNR17" s="11"/>
      <c r="BNS17" s="11"/>
      <c r="BNT17" s="11"/>
      <c r="BNU17" s="11"/>
      <c r="BNV17" s="11"/>
      <c r="BNW17" s="11"/>
      <c r="BNX17" s="11"/>
      <c r="BNY17" s="11"/>
      <c r="BNZ17" s="11"/>
      <c r="BOA17" s="11"/>
      <c r="BOB17" s="11"/>
      <c r="BOC17" s="11"/>
      <c r="BOD17" s="11"/>
      <c r="BOE17" s="11"/>
      <c r="BOF17" s="11"/>
      <c r="BOG17" s="11"/>
      <c r="BOH17" s="11"/>
      <c r="BOI17" s="11"/>
      <c r="BOJ17" s="11"/>
      <c r="BOK17" s="11"/>
      <c r="BOL17" s="11"/>
      <c r="BOM17" s="11"/>
      <c r="BON17" s="11"/>
      <c r="BOO17" s="11"/>
      <c r="BOP17" s="11"/>
      <c r="BOQ17" s="11"/>
      <c r="BOR17" s="11"/>
      <c r="BOS17" s="11"/>
      <c r="BOT17" s="11"/>
      <c r="BOU17" s="11"/>
      <c r="BOV17" s="11"/>
      <c r="BOW17" s="11"/>
      <c r="BOX17" s="11"/>
      <c r="BOY17" s="11"/>
      <c r="BOZ17" s="11"/>
      <c r="BPA17" s="11"/>
      <c r="BPB17" s="11"/>
      <c r="BPC17" s="11"/>
      <c r="BPD17" s="11"/>
      <c r="BPE17" s="11"/>
      <c r="BPF17" s="11"/>
      <c r="BPG17" s="11"/>
      <c r="BPH17" s="11"/>
      <c r="BPI17" s="11"/>
      <c r="BPJ17" s="11"/>
      <c r="BPK17" s="11"/>
      <c r="BPL17" s="11"/>
      <c r="BPM17" s="11"/>
      <c r="BPN17" s="11"/>
      <c r="BPO17" s="11"/>
      <c r="BPP17" s="11"/>
      <c r="BPQ17" s="11"/>
      <c r="BPR17" s="11"/>
      <c r="BPS17" s="11"/>
      <c r="BPT17" s="11"/>
      <c r="BPU17" s="11"/>
      <c r="BPV17" s="11"/>
      <c r="BPW17" s="11"/>
      <c r="BPX17" s="11"/>
      <c r="BPY17" s="11"/>
      <c r="BPZ17" s="11"/>
      <c r="BQA17" s="11"/>
      <c r="BQB17" s="11"/>
      <c r="BQC17" s="11"/>
      <c r="BQD17" s="11"/>
      <c r="BQE17" s="11"/>
      <c r="BQF17" s="11"/>
      <c r="BQG17" s="11"/>
      <c r="BQH17" s="11"/>
      <c r="BQI17" s="11"/>
      <c r="BQJ17" s="11"/>
      <c r="BQK17" s="11"/>
      <c r="BQL17" s="11"/>
      <c r="BQM17" s="11"/>
      <c r="BQN17" s="11"/>
      <c r="BQO17" s="11"/>
      <c r="BQP17" s="11"/>
      <c r="BQQ17" s="11"/>
      <c r="BQR17" s="11"/>
      <c r="BQS17" s="11"/>
      <c r="BQT17" s="11"/>
      <c r="BQU17" s="11"/>
      <c r="BQV17" s="11"/>
      <c r="BQW17" s="11"/>
      <c r="BQX17" s="11"/>
      <c r="BQY17" s="11"/>
      <c r="BQZ17" s="11"/>
      <c r="BRA17" s="11"/>
      <c r="BRB17" s="11"/>
      <c r="BRC17" s="11"/>
      <c r="BRD17" s="11"/>
      <c r="BRE17" s="11"/>
      <c r="BRF17" s="11"/>
      <c r="BRG17" s="11"/>
      <c r="BRH17" s="11"/>
      <c r="BRI17" s="11"/>
      <c r="BRJ17" s="11"/>
      <c r="BRK17" s="11"/>
      <c r="BRL17" s="11"/>
      <c r="BRM17" s="11"/>
      <c r="BRN17" s="11"/>
      <c r="BRO17" s="11"/>
      <c r="BRP17" s="11"/>
      <c r="BRQ17" s="11"/>
      <c r="BRR17" s="11"/>
      <c r="BRS17" s="11"/>
      <c r="BRT17" s="11"/>
      <c r="BRU17" s="11"/>
      <c r="BRV17" s="11"/>
      <c r="BRW17" s="11"/>
      <c r="BRX17" s="11"/>
      <c r="BRY17" s="11"/>
      <c r="BRZ17" s="11"/>
      <c r="BSA17" s="11"/>
      <c r="BSB17" s="11"/>
      <c r="BSC17" s="11"/>
      <c r="BSD17" s="11"/>
      <c r="BSE17" s="11"/>
      <c r="BSF17" s="11"/>
      <c r="BSG17" s="11"/>
      <c r="BSH17" s="11"/>
      <c r="BSI17" s="11"/>
      <c r="BSJ17" s="11"/>
      <c r="BSK17" s="11"/>
      <c r="BSL17" s="11"/>
      <c r="BSM17" s="11"/>
      <c r="BSN17" s="11"/>
      <c r="BSO17" s="11"/>
      <c r="BSP17" s="11"/>
      <c r="BSQ17" s="11"/>
      <c r="BSR17" s="11"/>
      <c r="BSS17" s="11"/>
    </row>
    <row r="18" spans="1:1865" s="2" customFormat="1" ht="180" customHeight="1" x14ac:dyDescent="0.35">
      <c r="A18" s="29">
        <v>14</v>
      </c>
      <c r="B18" s="39" t="s">
        <v>41</v>
      </c>
      <c r="C18" s="40" t="s">
        <v>42</v>
      </c>
      <c r="D18" s="57" t="s">
        <v>43</v>
      </c>
      <c r="E18" s="141">
        <v>2</v>
      </c>
      <c r="F18" s="46" t="s">
        <v>3</v>
      </c>
      <c r="G18" s="96">
        <v>8</v>
      </c>
      <c r="H18" s="88">
        <v>35</v>
      </c>
      <c r="I18" s="86">
        <v>35</v>
      </c>
      <c r="J18" s="87" t="s">
        <v>10</v>
      </c>
      <c r="K18" s="86" t="s">
        <v>10</v>
      </c>
      <c r="L18" s="87">
        <v>77</v>
      </c>
      <c r="M18" s="101">
        <f t="shared" si="0"/>
        <v>69.3</v>
      </c>
      <c r="N18" s="102">
        <f t="shared" si="1"/>
        <v>7.7</v>
      </c>
      <c r="O18" s="87" t="s">
        <v>10</v>
      </c>
      <c r="P18" s="101" t="s">
        <v>10</v>
      </c>
      <c r="Q18" s="102" t="s">
        <v>10</v>
      </c>
      <c r="R18" s="85">
        <v>77</v>
      </c>
      <c r="S18" s="94" t="s">
        <v>10</v>
      </c>
      <c r="T18" s="77" t="s">
        <v>41</v>
      </c>
      <c r="U18" s="74" t="s">
        <v>10</v>
      </c>
      <c r="V18" s="53">
        <v>242</v>
      </c>
      <c r="W18" s="105">
        <f t="shared" si="2"/>
        <v>217.8</v>
      </c>
      <c r="X18" s="106">
        <f t="shared" si="3"/>
        <v>24.200000000000003</v>
      </c>
      <c r="Y18" s="73">
        <v>242</v>
      </c>
      <c r="Z18" s="109">
        <v>4</v>
      </c>
      <c r="AA18" s="110">
        <v>8</v>
      </c>
      <c r="AB18" s="61">
        <v>5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  <c r="AMM18" s="11"/>
      <c r="AMN18" s="11"/>
      <c r="AMO18" s="11"/>
      <c r="AMP18" s="11"/>
      <c r="AMQ18" s="11"/>
      <c r="AMR18" s="11"/>
      <c r="AMS18" s="11"/>
      <c r="AMT18" s="11"/>
      <c r="AMU18" s="11"/>
      <c r="AMV18" s="11"/>
      <c r="AMW18" s="11"/>
      <c r="AMX18" s="11"/>
      <c r="AMY18" s="11"/>
      <c r="AMZ18" s="11"/>
      <c r="ANA18" s="11"/>
      <c r="ANB18" s="11"/>
      <c r="ANC18" s="11"/>
      <c r="AND18" s="11"/>
      <c r="ANE18" s="11"/>
      <c r="ANF18" s="11"/>
      <c r="ANG18" s="11"/>
      <c r="ANH18" s="11"/>
      <c r="ANI18" s="11"/>
      <c r="ANJ18" s="11"/>
      <c r="ANK18" s="11"/>
      <c r="ANL18" s="11"/>
      <c r="ANM18" s="11"/>
      <c r="ANN18" s="11"/>
      <c r="ANO18" s="11"/>
      <c r="ANP18" s="11"/>
      <c r="ANQ18" s="11"/>
      <c r="ANR18" s="11"/>
      <c r="ANS18" s="11"/>
      <c r="ANT18" s="11"/>
      <c r="ANU18" s="11"/>
      <c r="ANV18" s="11"/>
      <c r="ANW18" s="11"/>
      <c r="ANX18" s="11"/>
      <c r="ANY18" s="11"/>
      <c r="ANZ18" s="11"/>
      <c r="AOA18" s="11"/>
      <c r="AOB18" s="11"/>
      <c r="AOC18" s="11"/>
      <c r="AOD18" s="11"/>
      <c r="AOE18" s="11"/>
      <c r="AOF18" s="11"/>
      <c r="AOG18" s="11"/>
      <c r="AOH18" s="11"/>
      <c r="AOI18" s="11"/>
      <c r="AOJ18" s="11"/>
      <c r="AOK18" s="11"/>
      <c r="AOL18" s="11"/>
      <c r="AOM18" s="11"/>
      <c r="AON18" s="11"/>
      <c r="AOO18" s="11"/>
      <c r="AOP18" s="11"/>
      <c r="AOQ18" s="11"/>
      <c r="AOR18" s="11"/>
      <c r="AOS18" s="11"/>
      <c r="AOT18" s="11"/>
      <c r="AOU18" s="11"/>
      <c r="AOV18" s="11"/>
      <c r="AOW18" s="11"/>
      <c r="AOX18" s="11"/>
      <c r="AOY18" s="11"/>
      <c r="AOZ18" s="11"/>
      <c r="APA18" s="11"/>
      <c r="APB18" s="11"/>
      <c r="APC18" s="11"/>
      <c r="APD18" s="11"/>
      <c r="APE18" s="11"/>
      <c r="APF18" s="11"/>
      <c r="APG18" s="11"/>
      <c r="APH18" s="11"/>
      <c r="API18" s="11"/>
      <c r="APJ18" s="11"/>
      <c r="APK18" s="11"/>
      <c r="APL18" s="11"/>
      <c r="APM18" s="11"/>
      <c r="APN18" s="11"/>
      <c r="APO18" s="11"/>
      <c r="APP18" s="11"/>
      <c r="APQ18" s="11"/>
      <c r="APR18" s="11"/>
      <c r="APS18" s="11"/>
      <c r="APT18" s="11"/>
      <c r="APU18" s="11"/>
      <c r="APV18" s="11"/>
      <c r="APW18" s="11"/>
      <c r="APX18" s="11"/>
      <c r="APY18" s="11"/>
      <c r="APZ18" s="11"/>
      <c r="AQA18" s="11"/>
      <c r="AQB18" s="11"/>
      <c r="AQC18" s="11"/>
      <c r="AQD18" s="11"/>
      <c r="AQE18" s="11"/>
      <c r="AQF18" s="11"/>
      <c r="AQG18" s="11"/>
      <c r="AQH18" s="11"/>
      <c r="AQI18" s="11"/>
      <c r="AQJ18" s="11"/>
      <c r="AQK18" s="11"/>
      <c r="AQL18" s="11"/>
      <c r="AQM18" s="11"/>
      <c r="AQN18" s="11"/>
      <c r="AQO18" s="11"/>
      <c r="AQP18" s="11"/>
      <c r="AQQ18" s="11"/>
      <c r="AQR18" s="11"/>
      <c r="AQS18" s="11"/>
      <c r="AQT18" s="11"/>
      <c r="AQU18" s="11"/>
      <c r="AQV18" s="11"/>
      <c r="AQW18" s="11"/>
      <c r="AQX18" s="11"/>
      <c r="AQY18" s="11"/>
      <c r="AQZ18" s="11"/>
      <c r="ARA18" s="11"/>
      <c r="ARB18" s="11"/>
      <c r="ARC18" s="11"/>
      <c r="ARD18" s="11"/>
      <c r="ARE18" s="11"/>
      <c r="ARF18" s="11"/>
      <c r="ARG18" s="11"/>
      <c r="ARH18" s="11"/>
      <c r="ARI18" s="11"/>
      <c r="ARJ18" s="11"/>
      <c r="ARK18" s="11"/>
      <c r="ARL18" s="11"/>
      <c r="ARM18" s="11"/>
      <c r="ARN18" s="11"/>
      <c r="ARO18" s="11"/>
      <c r="ARP18" s="11"/>
      <c r="ARQ18" s="11"/>
      <c r="ARR18" s="11"/>
      <c r="ARS18" s="11"/>
      <c r="ART18" s="11"/>
      <c r="ARU18" s="11"/>
      <c r="ARV18" s="11"/>
      <c r="ARW18" s="11"/>
      <c r="ARX18" s="11"/>
      <c r="ARY18" s="11"/>
      <c r="ARZ18" s="11"/>
      <c r="ASA18" s="11"/>
      <c r="ASB18" s="11"/>
      <c r="ASC18" s="11"/>
      <c r="ASD18" s="11"/>
      <c r="ASE18" s="11"/>
      <c r="ASF18" s="11"/>
      <c r="ASG18" s="11"/>
      <c r="ASH18" s="11"/>
      <c r="ASI18" s="11"/>
      <c r="ASJ18" s="11"/>
      <c r="ASK18" s="11"/>
      <c r="ASL18" s="11"/>
      <c r="ASM18" s="11"/>
      <c r="ASN18" s="11"/>
      <c r="ASO18" s="11"/>
      <c r="ASP18" s="11"/>
      <c r="ASQ18" s="11"/>
      <c r="ASR18" s="11"/>
      <c r="ASS18" s="11"/>
      <c r="AST18" s="11"/>
      <c r="ASU18" s="11"/>
      <c r="ASV18" s="11"/>
      <c r="ASW18" s="11"/>
      <c r="ASX18" s="11"/>
      <c r="ASY18" s="11"/>
      <c r="ASZ18" s="11"/>
      <c r="ATA18" s="11"/>
      <c r="ATB18" s="11"/>
      <c r="ATC18" s="11"/>
      <c r="ATD18" s="11"/>
      <c r="ATE18" s="11"/>
      <c r="ATF18" s="11"/>
      <c r="ATG18" s="11"/>
      <c r="ATH18" s="11"/>
      <c r="ATI18" s="11"/>
      <c r="ATJ18" s="11"/>
      <c r="ATK18" s="11"/>
      <c r="ATL18" s="11"/>
      <c r="ATM18" s="11"/>
      <c r="ATN18" s="11"/>
      <c r="ATO18" s="11"/>
      <c r="ATP18" s="11"/>
      <c r="ATQ18" s="11"/>
      <c r="ATR18" s="11"/>
      <c r="ATS18" s="11"/>
      <c r="ATT18" s="11"/>
      <c r="ATU18" s="11"/>
      <c r="ATV18" s="11"/>
      <c r="ATW18" s="11"/>
      <c r="ATX18" s="11"/>
      <c r="ATY18" s="11"/>
      <c r="ATZ18" s="11"/>
      <c r="AUA18" s="11"/>
      <c r="AUB18" s="11"/>
      <c r="AUC18" s="11"/>
      <c r="AUD18" s="11"/>
      <c r="AUE18" s="11"/>
      <c r="AUF18" s="11"/>
      <c r="AUG18" s="11"/>
      <c r="AUH18" s="11"/>
      <c r="AUI18" s="11"/>
      <c r="AUJ18" s="11"/>
      <c r="AUK18" s="11"/>
      <c r="AUL18" s="11"/>
      <c r="AUM18" s="11"/>
      <c r="AUN18" s="11"/>
      <c r="AUO18" s="11"/>
      <c r="AUP18" s="11"/>
      <c r="AUQ18" s="11"/>
      <c r="AUR18" s="11"/>
      <c r="AUS18" s="11"/>
      <c r="AUT18" s="11"/>
      <c r="AUU18" s="11"/>
      <c r="AUV18" s="11"/>
      <c r="AUW18" s="11"/>
      <c r="AUX18" s="11"/>
      <c r="AUY18" s="11"/>
      <c r="AUZ18" s="11"/>
      <c r="AVA18" s="11"/>
      <c r="AVB18" s="11"/>
      <c r="AVC18" s="11"/>
      <c r="AVD18" s="11"/>
      <c r="AVE18" s="11"/>
      <c r="AVF18" s="11"/>
      <c r="AVG18" s="11"/>
      <c r="AVH18" s="11"/>
      <c r="AVI18" s="11"/>
      <c r="AVJ18" s="11"/>
      <c r="AVK18" s="11"/>
      <c r="AVL18" s="11"/>
      <c r="AVM18" s="11"/>
      <c r="AVN18" s="11"/>
      <c r="AVO18" s="11"/>
      <c r="AVP18" s="11"/>
      <c r="AVQ18" s="11"/>
      <c r="AVR18" s="11"/>
      <c r="AVS18" s="11"/>
      <c r="AVT18" s="11"/>
      <c r="AVU18" s="11"/>
      <c r="AVV18" s="11"/>
      <c r="AVW18" s="11"/>
      <c r="AVX18" s="11"/>
      <c r="AVY18" s="11"/>
      <c r="AVZ18" s="11"/>
      <c r="AWA18" s="11"/>
      <c r="AWB18" s="11"/>
      <c r="AWC18" s="11"/>
      <c r="AWD18" s="11"/>
      <c r="AWE18" s="11"/>
      <c r="AWF18" s="11"/>
      <c r="AWG18" s="11"/>
      <c r="AWH18" s="11"/>
      <c r="AWI18" s="11"/>
      <c r="AWJ18" s="11"/>
      <c r="AWK18" s="11"/>
      <c r="AWL18" s="11"/>
      <c r="AWM18" s="11"/>
      <c r="AWN18" s="11"/>
      <c r="AWO18" s="11"/>
      <c r="AWP18" s="11"/>
      <c r="AWQ18" s="11"/>
      <c r="AWR18" s="11"/>
      <c r="AWS18" s="11"/>
      <c r="AWT18" s="11"/>
      <c r="AWU18" s="11"/>
      <c r="AWV18" s="11"/>
      <c r="AWW18" s="11"/>
      <c r="AWX18" s="11"/>
      <c r="AWY18" s="11"/>
      <c r="AWZ18" s="11"/>
      <c r="AXA18" s="11"/>
      <c r="AXB18" s="11"/>
      <c r="AXC18" s="11"/>
      <c r="AXD18" s="11"/>
      <c r="AXE18" s="11"/>
      <c r="AXF18" s="11"/>
      <c r="AXG18" s="11"/>
      <c r="AXH18" s="11"/>
      <c r="AXI18" s="11"/>
      <c r="AXJ18" s="11"/>
      <c r="AXK18" s="11"/>
      <c r="AXL18" s="11"/>
      <c r="AXM18" s="11"/>
      <c r="AXN18" s="11"/>
      <c r="AXO18" s="11"/>
      <c r="AXP18" s="11"/>
      <c r="AXQ18" s="11"/>
      <c r="AXR18" s="11"/>
      <c r="AXS18" s="11"/>
      <c r="AXT18" s="11"/>
      <c r="AXU18" s="11"/>
      <c r="AXV18" s="11"/>
      <c r="AXW18" s="11"/>
      <c r="AXX18" s="11"/>
      <c r="AXY18" s="11"/>
      <c r="AXZ18" s="11"/>
      <c r="AYA18" s="11"/>
      <c r="AYB18" s="11"/>
      <c r="AYC18" s="11"/>
      <c r="AYD18" s="11"/>
      <c r="AYE18" s="11"/>
      <c r="AYF18" s="11"/>
      <c r="AYG18" s="11"/>
      <c r="AYH18" s="11"/>
      <c r="AYI18" s="11"/>
      <c r="AYJ18" s="11"/>
      <c r="AYK18" s="11"/>
      <c r="AYL18" s="11"/>
      <c r="AYM18" s="11"/>
      <c r="AYN18" s="11"/>
      <c r="AYO18" s="11"/>
      <c r="AYP18" s="11"/>
      <c r="AYQ18" s="11"/>
      <c r="AYR18" s="11"/>
      <c r="AYS18" s="11"/>
      <c r="AYT18" s="11"/>
      <c r="AYU18" s="11"/>
      <c r="AYV18" s="11"/>
      <c r="AYW18" s="11"/>
      <c r="AYX18" s="11"/>
      <c r="AYY18" s="11"/>
      <c r="AYZ18" s="11"/>
      <c r="AZA18" s="11"/>
      <c r="AZB18" s="11"/>
      <c r="AZC18" s="11"/>
      <c r="AZD18" s="11"/>
      <c r="AZE18" s="11"/>
      <c r="AZF18" s="11"/>
      <c r="AZG18" s="11"/>
      <c r="AZH18" s="11"/>
      <c r="AZI18" s="11"/>
      <c r="AZJ18" s="11"/>
      <c r="AZK18" s="11"/>
      <c r="AZL18" s="11"/>
      <c r="AZM18" s="11"/>
      <c r="AZN18" s="11"/>
      <c r="AZO18" s="11"/>
      <c r="AZP18" s="11"/>
      <c r="AZQ18" s="11"/>
      <c r="AZR18" s="11"/>
      <c r="AZS18" s="11"/>
      <c r="AZT18" s="11"/>
      <c r="AZU18" s="11"/>
      <c r="AZV18" s="11"/>
      <c r="AZW18" s="11"/>
      <c r="AZX18" s="11"/>
      <c r="AZY18" s="11"/>
      <c r="AZZ18" s="11"/>
      <c r="BAA18" s="11"/>
      <c r="BAB18" s="11"/>
      <c r="BAC18" s="11"/>
      <c r="BAD18" s="11"/>
      <c r="BAE18" s="11"/>
      <c r="BAF18" s="11"/>
      <c r="BAG18" s="11"/>
      <c r="BAH18" s="11"/>
      <c r="BAI18" s="11"/>
      <c r="BAJ18" s="11"/>
      <c r="BAK18" s="11"/>
      <c r="BAL18" s="11"/>
      <c r="BAM18" s="11"/>
      <c r="BAN18" s="11"/>
      <c r="BAO18" s="11"/>
      <c r="BAP18" s="11"/>
      <c r="BAQ18" s="11"/>
      <c r="BAR18" s="11"/>
      <c r="BAS18" s="11"/>
      <c r="BAT18" s="11"/>
      <c r="BAU18" s="11"/>
      <c r="BAV18" s="11"/>
      <c r="BAW18" s="11"/>
      <c r="BAX18" s="11"/>
      <c r="BAY18" s="11"/>
      <c r="BAZ18" s="11"/>
      <c r="BBA18" s="11"/>
      <c r="BBB18" s="11"/>
      <c r="BBC18" s="11"/>
      <c r="BBD18" s="11"/>
      <c r="BBE18" s="11"/>
      <c r="BBF18" s="11"/>
      <c r="BBG18" s="11"/>
      <c r="BBH18" s="11"/>
      <c r="BBI18" s="11"/>
      <c r="BBJ18" s="11"/>
      <c r="BBK18" s="11"/>
      <c r="BBL18" s="11"/>
      <c r="BBM18" s="11"/>
      <c r="BBN18" s="11"/>
      <c r="BBO18" s="11"/>
      <c r="BBP18" s="11"/>
      <c r="BBQ18" s="11"/>
      <c r="BBR18" s="11"/>
      <c r="BBS18" s="11"/>
      <c r="BBT18" s="11"/>
      <c r="BBU18" s="11"/>
      <c r="BBV18" s="11"/>
      <c r="BBW18" s="11"/>
      <c r="BBX18" s="11"/>
      <c r="BBY18" s="11"/>
      <c r="BBZ18" s="11"/>
      <c r="BCA18" s="11"/>
      <c r="BCB18" s="11"/>
      <c r="BCC18" s="11"/>
      <c r="BCD18" s="11"/>
      <c r="BCE18" s="11"/>
      <c r="BCF18" s="11"/>
      <c r="BCG18" s="11"/>
      <c r="BCH18" s="11"/>
      <c r="BCI18" s="11"/>
      <c r="BCJ18" s="11"/>
      <c r="BCK18" s="11"/>
      <c r="BCL18" s="11"/>
      <c r="BCM18" s="11"/>
      <c r="BCN18" s="11"/>
      <c r="BCO18" s="11"/>
      <c r="BCP18" s="11"/>
      <c r="BCQ18" s="11"/>
      <c r="BCR18" s="11"/>
      <c r="BCS18" s="11"/>
      <c r="BCT18" s="11"/>
      <c r="BCU18" s="11"/>
      <c r="BCV18" s="11"/>
      <c r="BCW18" s="11"/>
      <c r="BCX18" s="11"/>
      <c r="BCY18" s="11"/>
      <c r="BCZ18" s="11"/>
      <c r="BDA18" s="11"/>
      <c r="BDB18" s="11"/>
      <c r="BDC18" s="11"/>
      <c r="BDD18" s="11"/>
      <c r="BDE18" s="11"/>
      <c r="BDF18" s="11"/>
      <c r="BDG18" s="11"/>
      <c r="BDH18" s="11"/>
      <c r="BDI18" s="11"/>
      <c r="BDJ18" s="11"/>
      <c r="BDK18" s="11"/>
      <c r="BDL18" s="11"/>
      <c r="BDM18" s="11"/>
      <c r="BDN18" s="11"/>
      <c r="BDO18" s="11"/>
      <c r="BDP18" s="11"/>
      <c r="BDQ18" s="11"/>
      <c r="BDR18" s="11"/>
      <c r="BDS18" s="11"/>
      <c r="BDT18" s="11"/>
      <c r="BDU18" s="11"/>
      <c r="BDV18" s="11"/>
      <c r="BDW18" s="11"/>
      <c r="BDX18" s="11"/>
      <c r="BDY18" s="11"/>
      <c r="BDZ18" s="11"/>
      <c r="BEA18" s="11"/>
      <c r="BEB18" s="11"/>
      <c r="BEC18" s="11"/>
      <c r="BED18" s="11"/>
      <c r="BEE18" s="11"/>
      <c r="BEF18" s="11"/>
      <c r="BEG18" s="11"/>
      <c r="BEH18" s="11"/>
      <c r="BEI18" s="11"/>
      <c r="BEJ18" s="11"/>
      <c r="BEK18" s="11"/>
      <c r="BEL18" s="11"/>
      <c r="BEM18" s="11"/>
      <c r="BEN18" s="11"/>
      <c r="BEO18" s="11"/>
      <c r="BEP18" s="11"/>
      <c r="BEQ18" s="11"/>
      <c r="BER18" s="11"/>
      <c r="BES18" s="11"/>
      <c r="BET18" s="11"/>
      <c r="BEU18" s="11"/>
      <c r="BEV18" s="11"/>
      <c r="BEW18" s="11"/>
      <c r="BEX18" s="11"/>
      <c r="BEY18" s="11"/>
      <c r="BEZ18" s="11"/>
      <c r="BFA18" s="11"/>
      <c r="BFB18" s="11"/>
      <c r="BFC18" s="11"/>
      <c r="BFD18" s="11"/>
      <c r="BFE18" s="11"/>
      <c r="BFF18" s="11"/>
      <c r="BFG18" s="11"/>
      <c r="BFH18" s="11"/>
      <c r="BFI18" s="11"/>
      <c r="BFJ18" s="11"/>
      <c r="BFK18" s="11"/>
      <c r="BFL18" s="11"/>
      <c r="BFM18" s="11"/>
      <c r="BFN18" s="11"/>
      <c r="BFO18" s="11"/>
      <c r="BFP18" s="11"/>
      <c r="BFQ18" s="11"/>
      <c r="BFR18" s="11"/>
      <c r="BFS18" s="11"/>
      <c r="BFT18" s="11"/>
      <c r="BFU18" s="11"/>
      <c r="BFV18" s="11"/>
      <c r="BFW18" s="11"/>
      <c r="BFX18" s="11"/>
      <c r="BFY18" s="11"/>
      <c r="BFZ18" s="11"/>
      <c r="BGA18" s="11"/>
      <c r="BGB18" s="11"/>
      <c r="BGC18" s="11"/>
      <c r="BGD18" s="11"/>
      <c r="BGE18" s="11"/>
      <c r="BGF18" s="11"/>
      <c r="BGG18" s="11"/>
      <c r="BGH18" s="11"/>
      <c r="BGI18" s="11"/>
      <c r="BGJ18" s="11"/>
      <c r="BGK18" s="11"/>
      <c r="BGL18" s="11"/>
      <c r="BGM18" s="11"/>
      <c r="BGN18" s="11"/>
      <c r="BGO18" s="11"/>
      <c r="BGP18" s="11"/>
      <c r="BGQ18" s="11"/>
      <c r="BGR18" s="11"/>
      <c r="BGS18" s="11"/>
      <c r="BGT18" s="11"/>
      <c r="BGU18" s="11"/>
      <c r="BGV18" s="11"/>
      <c r="BGW18" s="11"/>
      <c r="BGX18" s="11"/>
      <c r="BGY18" s="11"/>
      <c r="BGZ18" s="11"/>
      <c r="BHA18" s="11"/>
      <c r="BHB18" s="11"/>
      <c r="BHC18" s="11"/>
      <c r="BHD18" s="11"/>
      <c r="BHE18" s="11"/>
      <c r="BHF18" s="11"/>
      <c r="BHG18" s="11"/>
      <c r="BHH18" s="11"/>
      <c r="BHI18" s="11"/>
      <c r="BHJ18" s="11"/>
      <c r="BHK18" s="11"/>
      <c r="BHL18" s="11"/>
      <c r="BHM18" s="11"/>
      <c r="BHN18" s="11"/>
      <c r="BHO18" s="11"/>
      <c r="BHP18" s="11"/>
      <c r="BHQ18" s="11"/>
      <c r="BHR18" s="11"/>
      <c r="BHS18" s="11"/>
      <c r="BHT18" s="11"/>
      <c r="BHU18" s="11"/>
      <c r="BHV18" s="11"/>
      <c r="BHW18" s="11"/>
      <c r="BHX18" s="11"/>
      <c r="BHY18" s="11"/>
      <c r="BHZ18" s="11"/>
      <c r="BIA18" s="11"/>
      <c r="BIB18" s="11"/>
      <c r="BIC18" s="11"/>
      <c r="BID18" s="11"/>
      <c r="BIE18" s="11"/>
      <c r="BIF18" s="11"/>
      <c r="BIG18" s="11"/>
      <c r="BIH18" s="11"/>
      <c r="BII18" s="11"/>
      <c r="BIJ18" s="11"/>
      <c r="BIK18" s="11"/>
      <c r="BIL18" s="11"/>
      <c r="BIM18" s="11"/>
      <c r="BIN18" s="11"/>
      <c r="BIO18" s="11"/>
      <c r="BIP18" s="11"/>
      <c r="BIQ18" s="11"/>
      <c r="BIR18" s="11"/>
      <c r="BIS18" s="11"/>
      <c r="BIT18" s="11"/>
      <c r="BIU18" s="11"/>
      <c r="BIV18" s="11"/>
      <c r="BIW18" s="11"/>
      <c r="BIX18" s="11"/>
      <c r="BIY18" s="11"/>
      <c r="BIZ18" s="11"/>
      <c r="BJA18" s="11"/>
      <c r="BJB18" s="11"/>
      <c r="BJC18" s="11"/>
      <c r="BJD18" s="11"/>
      <c r="BJE18" s="11"/>
      <c r="BJF18" s="11"/>
      <c r="BJG18" s="11"/>
      <c r="BJH18" s="11"/>
      <c r="BJI18" s="11"/>
      <c r="BJJ18" s="11"/>
      <c r="BJK18" s="11"/>
      <c r="BJL18" s="11"/>
      <c r="BJM18" s="11"/>
      <c r="BJN18" s="11"/>
      <c r="BJO18" s="11"/>
      <c r="BJP18" s="11"/>
      <c r="BJQ18" s="11"/>
      <c r="BJR18" s="11"/>
      <c r="BJS18" s="11"/>
      <c r="BJT18" s="11"/>
      <c r="BJU18" s="11"/>
      <c r="BJV18" s="11"/>
      <c r="BJW18" s="11"/>
      <c r="BJX18" s="11"/>
      <c r="BJY18" s="11"/>
      <c r="BJZ18" s="11"/>
      <c r="BKA18" s="11"/>
      <c r="BKB18" s="11"/>
      <c r="BKC18" s="11"/>
      <c r="BKD18" s="11"/>
      <c r="BKE18" s="11"/>
      <c r="BKF18" s="11"/>
      <c r="BKG18" s="11"/>
      <c r="BKH18" s="11"/>
      <c r="BKI18" s="11"/>
      <c r="BKJ18" s="11"/>
      <c r="BKK18" s="11"/>
      <c r="BKL18" s="11"/>
      <c r="BKM18" s="11"/>
      <c r="BKN18" s="11"/>
      <c r="BKO18" s="11"/>
      <c r="BKP18" s="11"/>
      <c r="BKQ18" s="11"/>
      <c r="BKR18" s="11"/>
      <c r="BKS18" s="11"/>
      <c r="BKT18" s="11"/>
      <c r="BKU18" s="11"/>
      <c r="BKV18" s="11"/>
      <c r="BKW18" s="11"/>
      <c r="BKX18" s="11"/>
      <c r="BKY18" s="11"/>
      <c r="BKZ18" s="11"/>
      <c r="BLA18" s="11"/>
      <c r="BLB18" s="11"/>
      <c r="BLC18" s="11"/>
      <c r="BLD18" s="11"/>
      <c r="BLE18" s="11"/>
      <c r="BLF18" s="11"/>
      <c r="BLG18" s="11"/>
      <c r="BLH18" s="11"/>
      <c r="BLI18" s="11"/>
      <c r="BLJ18" s="11"/>
      <c r="BLK18" s="11"/>
      <c r="BLL18" s="11"/>
      <c r="BLM18" s="11"/>
      <c r="BLN18" s="11"/>
      <c r="BLO18" s="11"/>
      <c r="BLP18" s="11"/>
      <c r="BLQ18" s="11"/>
      <c r="BLR18" s="11"/>
      <c r="BLS18" s="11"/>
      <c r="BLT18" s="11"/>
      <c r="BLU18" s="11"/>
      <c r="BLV18" s="11"/>
      <c r="BLW18" s="11"/>
      <c r="BLX18" s="11"/>
      <c r="BLY18" s="11"/>
      <c r="BLZ18" s="11"/>
      <c r="BMA18" s="11"/>
      <c r="BMB18" s="11"/>
      <c r="BMC18" s="11"/>
      <c r="BMD18" s="11"/>
      <c r="BME18" s="11"/>
      <c r="BMF18" s="11"/>
      <c r="BMG18" s="11"/>
      <c r="BMH18" s="11"/>
      <c r="BMI18" s="11"/>
      <c r="BMJ18" s="11"/>
      <c r="BMK18" s="11"/>
      <c r="BML18" s="11"/>
      <c r="BMM18" s="11"/>
      <c r="BMN18" s="11"/>
      <c r="BMO18" s="11"/>
      <c r="BMP18" s="11"/>
      <c r="BMQ18" s="11"/>
      <c r="BMR18" s="11"/>
      <c r="BMS18" s="11"/>
      <c r="BMT18" s="11"/>
      <c r="BMU18" s="11"/>
      <c r="BMV18" s="11"/>
      <c r="BMW18" s="11"/>
      <c r="BMX18" s="11"/>
      <c r="BMY18" s="11"/>
      <c r="BMZ18" s="11"/>
      <c r="BNA18" s="11"/>
      <c r="BNB18" s="11"/>
      <c r="BNC18" s="11"/>
      <c r="BND18" s="11"/>
      <c r="BNE18" s="11"/>
      <c r="BNF18" s="11"/>
      <c r="BNG18" s="11"/>
      <c r="BNH18" s="11"/>
      <c r="BNI18" s="11"/>
      <c r="BNJ18" s="11"/>
      <c r="BNK18" s="11"/>
      <c r="BNL18" s="11"/>
      <c r="BNM18" s="11"/>
      <c r="BNN18" s="11"/>
      <c r="BNO18" s="11"/>
      <c r="BNP18" s="11"/>
      <c r="BNQ18" s="11"/>
      <c r="BNR18" s="11"/>
      <c r="BNS18" s="11"/>
      <c r="BNT18" s="11"/>
      <c r="BNU18" s="11"/>
      <c r="BNV18" s="11"/>
      <c r="BNW18" s="11"/>
      <c r="BNX18" s="11"/>
      <c r="BNY18" s="11"/>
      <c r="BNZ18" s="11"/>
      <c r="BOA18" s="11"/>
      <c r="BOB18" s="11"/>
      <c r="BOC18" s="11"/>
      <c r="BOD18" s="11"/>
      <c r="BOE18" s="11"/>
      <c r="BOF18" s="11"/>
      <c r="BOG18" s="11"/>
      <c r="BOH18" s="11"/>
      <c r="BOI18" s="11"/>
      <c r="BOJ18" s="11"/>
      <c r="BOK18" s="11"/>
      <c r="BOL18" s="11"/>
      <c r="BOM18" s="11"/>
      <c r="BON18" s="11"/>
      <c r="BOO18" s="11"/>
      <c r="BOP18" s="11"/>
      <c r="BOQ18" s="11"/>
      <c r="BOR18" s="11"/>
      <c r="BOS18" s="11"/>
      <c r="BOT18" s="11"/>
      <c r="BOU18" s="11"/>
      <c r="BOV18" s="11"/>
      <c r="BOW18" s="11"/>
      <c r="BOX18" s="11"/>
      <c r="BOY18" s="11"/>
      <c r="BOZ18" s="11"/>
      <c r="BPA18" s="11"/>
      <c r="BPB18" s="11"/>
      <c r="BPC18" s="11"/>
      <c r="BPD18" s="11"/>
      <c r="BPE18" s="11"/>
      <c r="BPF18" s="11"/>
      <c r="BPG18" s="11"/>
      <c r="BPH18" s="11"/>
      <c r="BPI18" s="11"/>
      <c r="BPJ18" s="11"/>
      <c r="BPK18" s="11"/>
      <c r="BPL18" s="11"/>
      <c r="BPM18" s="11"/>
      <c r="BPN18" s="11"/>
      <c r="BPO18" s="11"/>
      <c r="BPP18" s="11"/>
      <c r="BPQ18" s="11"/>
      <c r="BPR18" s="11"/>
      <c r="BPS18" s="11"/>
      <c r="BPT18" s="11"/>
      <c r="BPU18" s="11"/>
      <c r="BPV18" s="11"/>
      <c r="BPW18" s="11"/>
      <c r="BPX18" s="11"/>
      <c r="BPY18" s="11"/>
      <c r="BPZ18" s="11"/>
      <c r="BQA18" s="11"/>
      <c r="BQB18" s="11"/>
      <c r="BQC18" s="11"/>
      <c r="BQD18" s="11"/>
      <c r="BQE18" s="11"/>
      <c r="BQF18" s="11"/>
      <c r="BQG18" s="11"/>
      <c r="BQH18" s="11"/>
      <c r="BQI18" s="11"/>
      <c r="BQJ18" s="11"/>
      <c r="BQK18" s="11"/>
      <c r="BQL18" s="11"/>
      <c r="BQM18" s="11"/>
      <c r="BQN18" s="11"/>
      <c r="BQO18" s="11"/>
      <c r="BQP18" s="11"/>
      <c r="BQQ18" s="11"/>
      <c r="BQR18" s="11"/>
      <c r="BQS18" s="11"/>
      <c r="BQT18" s="11"/>
      <c r="BQU18" s="11"/>
      <c r="BQV18" s="11"/>
      <c r="BQW18" s="11"/>
      <c r="BQX18" s="11"/>
      <c r="BQY18" s="11"/>
      <c r="BQZ18" s="11"/>
      <c r="BRA18" s="11"/>
      <c r="BRB18" s="11"/>
      <c r="BRC18" s="11"/>
      <c r="BRD18" s="11"/>
      <c r="BRE18" s="11"/>
      <c r="BRF18" s="11"/>
      <c r="BRG18" s="11"/>
      <c r="BRH18" s="11"/>
      <c r="BRI18" s="11"/>
      <c r="BRJ18" s="11"/>
      <c r="BRK18" s="11"/>
      <c r="BRL18" s="11"/>
      <c r="BRM18" s="11"/>
      <c r="BRN18" s="11"/>
      <c r="BRO18" s="11"/>
      <c r="BRP18" s="11"/>
      <c r="BRQ18" s="11"/>
      <c r="BRR18" s="11"/>
      <c r="BRS18" s="11"/>
      <c r="BRT18" s="11"/>
      <c r="BRU18" s="11"/>
      <c r="BRV18" s="11"/>
      <c r="BRW18" s="11"/>
      <c r="BRX18" s="11"/>
      <c r="BRY18" s="11"/>
      <c r="BRZ18" s="11"/>
      <c r="BSA18" s="11"/>
      <c r="BSB18" s="11"/>
      <c r="BSC18" s="11"/>
      <c r="BSD18" s="11"/>
      <c r="BSE18" s="11"/>
      <c r="BSF18" s="11"/>
      <c r="BSG18" s="11"/>
      <c r="BSH18" s="11"/>
      <c r="BSI18" s="11"/>
      <c r="BSJ18" s="11"/>
      <c r="BSK18" s="11"/>
      <c r="BSL18" s="11"/>
      <c r="BSM18" s="11"/>
      <c r="BSN18" s="11"/>
      <c r="BSO18" s="11"/>
      <c r="BSP18" s="11"/>
      <c r="BSQ18" s="11"/>
      <c r="BSR18" s="11"/>
      <c r="BSS18" s="11"/>
    </row>
    <row r="19" spans="1:1865" s="2" customFormat="1" ht="180" customHeight="1" x14ac:dyDescent="0.3">
      <c r="A19" s="29">
        <v>15</v>
      </c>
      <c r="B19" s="39" t="s">
        <v>58</v>
      </c>
      <c r="C19" s="40" t="s">
        <v>61</v>
      </c>
      <c r="D19" s="57" t="s">
        <v>65</v>
      </c>
      <c r="E19" s="141">
        <v>4</v>
      </c>
      <c r="F19" s="46" t="s">
        <v>3</v>
      </c>
      <c r="G19" s="96">
        <v>5</v>
      </c>
      <c r="H19" s="88">
        <v>29</v>
      </c>
      <c r="I19" s="86">
        <v>29</v>
      </c>
      <c r="J19" s="87" t="s">
        <v>10</v>
      </c>
      <c r="K19" s="86" t="s">
        <v>10</v>
      </c>
      <c r="L19" s="87" t="s">
        <v>10</v>
      </c>
      <c r="M19" s="101" t="s">
        <v>10</v>
      </c>
      <c r="N19" s="102" t="s">
        <v>10</v>
      </c>
      <c r="O19" s="87" t="s">
        <v>10</v>
      </c>
      <c r="P19" s="101" t="s">
        <v>10</v>
      </c>
      <c r="Q19" s="102" t="s">
        <v>10</v>
      </c>
      <c r="R19" s="85" t="s">
        <v>10</v>
      </c>
      <c r="S19" s="94" t="s">
        <v>10</v>
      </c>
      <c r="T19" s="77" t="s">
        <v>58</v>
      </c>
      <c r="U19" s="74" t="s">
        <v>10</v>
      </c>
      <c r="V19" s="53" t="s">
        <v>10</v>
      </c>
      <c r="W19" s="105" t="s">
        <v>10</v>
      </c>
      <c r="X19" s="106" t="s">
        <v>10</v>
      </c>
      <c r="Y19" s="73" t="s">
        <v>10</v>
      </c>
      <c r="Z19" s="109" t="s">
        <v>10</v>
      </c>
      <c r="AA19" s="110" t="s">
        <v>10</v>
      </c>
      <c r="AB19" s="61" t="s">
        <v>10</v>
      </c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  <c r="AMM19" s="11"/>
      <c r="AMN19" s="11"/>
      <c r="AMO19" s="11"/>
      <c r="AMP19" s="11"/>
      <c r="AMQ19" s="11"/>
      <c r="AMR19" s="11"/>
      <c r="AMS19" s="11"/>
      <c r="AMT19" s="11"/>
      <c r="AMU19" s="11"/>
      <c r="AMV19" s="11"/>
      <c r="AMW19" s="11"/>
      <c r="AMX19" s="11"/>
      <c r="AMY19" s="11"/>
      <c r="AMZ19" s="11"/>
      <c r="ANA19" s="11"/>
      <c r="ANB19" s="11"/>
      <c r="ANC19" s="11"/>
      <c r="AND19" s="11"/>
      <c r="ANE19" s="11"/>
      <c r="ANF19" s="11"/>
      <c r="ANG19" s="11"/>
      <c r="ANH19" s="11"/>
      <c r="ANI19" s="11"/>
      <c r="ANJ19" s="11"/>
      <c r="ANK19" s="11"/>
      <c r="ANL19" s="11"/>
      <c r="ANM19" s="11"/>
      <c r="ANN19" s="11"/>
      <c r="ANO19" s="11"/>
      <c r="ANP19" s="11"/>
      <c r="ANQ19" s="11"/>
      <c r="ANR19" s="11"/>
      <c r="ANS19" s="11"/>
      <c r="ANT19" s="11"/>
      <c r="ANU19" s="11"/>
      <c r="ANV19" s="11"/>
      <c r="ANW19" s="11"/>
      <c r="ANX19" s="11"/>
      <c r="ANY19" s="11"/>
      <c r="ANZ19" s="11"/>
      <c r="AOA19" s="11"/>
      <c r="AOB19" s="11"/>
      <c r="AOC19" s="11"/>
      <c r="AOD19" s="11"/>
      <c r="AOE19" s="11"/>
      <c r="AOF19" s="11"/>
      <c r="AOG19" s="11"/>
      <c r="AOH19" s="11"/>
      <c r="AOI19" s="11"/>
      <c r="AOJ19" s="11"/>
      <c r="AOK19" s="11"/>
      <c r="AOL19" s="11"/>
      <c r="AOM19" s="11"/>
      <c r="AON19" s="11"/>
      <c r="AOO19" s="11"/>
      <c r="AOP19" s="11"/>
      <c r="AOQ19" s="11"/>
      <c r="AOR19" s="11"/>
      <c r="AOS19" s="11"/>
      <c r="AOT19" s="11"/>
      <c r="AOU19" s="11"/>
      <c r="AOV19" s="11"/>
      <c r="AOW19" s="11"/>
      <c r="AOX19" s="11"/>
      <c r="AOY19" s="11"/>
      <c r="AOZ19" s="11"/>
      <c r="APA19" s="11"/>
      <c r="APB19" s="11"/>
      <c r="APC19" s="11"/>
      <c r="APD19" s="11"/>
      <c r="APE19" s="11"/>
      <c r="APF19" s="11"/>
      <c r="APG19" s="11"/>
      <c r="APH19" s="11"/>
      <c r="API19" s="11"/>
      <c r="APJ19" s="11"/>
      <c r="APK19" s="11"/>
      <c r="APL19" s="11"/>
      <c r="APM19" s="11"/>
      <c r="APN19" s="11"/>
      <c r="APO19" s="11"/>
      <c r="APP19" s="11"/>
      <c r="APQ19" s="11"/>
      <c r="APR19" s="11"/>
      <c r="APS19" s="11"/>
      <c r="APT19" s="11"/>
      <c r="APU19" s="11"/>
      <c r="APV19" s="11"/>
      <c r="APW19" s="11"/>
      <c r="APX19" s="11"/>
      <c r="APY19" s="11"/>
      <c r="APZ19" s="11"/>
      <c r="AQA19" s="11"/>
      <c r="AQB19" s="11"/>
      <c r="AQC19" s="11"/>
      <c r="AQD19" s="11"/>
      <c r="AQE19" s="11"/>
      <c r="AQF19" s="11"/>
      <c r="AQG19" s="11"/>
      <c r="AQH19" s="11"/>
      <c r="AQI19" s="11"/>
      <c r="AQJ19" s="11"/>
      <c r="AQK19" s="11"/>
      <c r="AQL19" s="11"/>
      <c r="AQM19" s="11"/>
      <c r="AQN19" s="11"/>
      <c r="AQO19" s="11"/>
      <c r="AQP19" s="11"/>
      <c r="AQQ19" s="11"/>
      <c r="AQR19" s="11"/>
      <c r="AQS19" s="11"/>
      <c r="AQT19" s="11"/>
      <c r="AQU19" s="11"/>
      <c r="AQV19" s="11"/>
      <c r="AQW19" s="11"/>
      <c r="AQX19" s="11"/>
      <c r="AQY19" s="11"/>
      <c r="AQZ19" s="11"/>
      <c r="ARA19" s="11"/>
      <c r="ARB19" s="11"/>
      <c r="ARC19" s="11"/>
      <c r="ARD19" s="11"/>
      <c r="ARE19" s="11"/>
      <c r="ARF19" s="11"/>
      <c r="ARG19" s="11"/>
      <c r="ARH19" s="11"/>
      <c r="ARI19" s="11"/>
      <c r="ARJ19" s="11"/>
      <c r="ARK19" s="11"/>
      <c r="ARL19" s="11"/>
      <c r="ARM19" s="11"/>
      <c r="ARN19" s="11"/>
      <c r="ARO19" s="11"/>
      <c r="ARP19" s="11"/>
      <c r="ARQ19" s="11"/>
      <c r="ARR19" s="11"/>
      <c r="ARS19" s="11"/>
      <c r="ART19" s="11"/>
      <c r="ARU19" s="11"/>
      <c r="ARV19" s="11"/>
      <c r="ARW19" s="11"/>
      <c r="ARX19" s="11"/>
      <c r="ARY19" s="11"/>
      <c r="ARZ19" s="11"/>
      <c r="ASA19" s="11"/>
      <c r="ASB19" s="11"/>
      <c r="ASC19" s="11"/>
      <c r="ASD19" s="11"/>
      <c r="ASE19" s="11"/>
      <c r="ASF19" s="11"/>
      <c r="ASG19" s="11"/>
      <c r="ASH19" s="11"/>
      <c r="ASI19" s="11"/>
      <c r="ASJ19" s="11"/>
      <c r="ASK19" s="11"/>
      <c r="ASL19" s="11"/>
      <c r="ASM19" s="11"/>
      <c r="ASN19" s="11"/>
      <c r="ASO19" s="11"/>
      <c r="ASP19" s="11"/>
      <c r="ASQ19" s="11"/>
      <c r="ASR19" s="11"/>
      <c r="ASS19" s="11"/>
      <c r="AST19" s="11"/>
      <c r="ASU19" s="11"/>
      <c r="ASV19" s="11"/>
      <c r="ASW19" s="11"/>
      <c r="ASX19" s="11"/>
      <c r="ASY19" s="11"/>
      <c r="ASZ19" s="11"/>
      <c r="ATA19" s="11"/>
      <c r="ATB19" s="11"/>
      <c r="ATC19" s="11"/>
      <c r="ATD19" s="11"/>
      <c r="ATE19" s="11"/>
      <c r="ATF19" s="11"/>
      <c r="ATG19" s="11"/>
      <c r="ATH19" s="11"/>
      <c r="ATI19" s="11"/>
      <c r="ATJ19" s="11"/>
      <c r="ATK19" s="11"/>
      <c r="ATL19" s="11"/>
      <c r="ATM19" s="11"/>
      <c r="ATN19" s="11"/>
      <c r="ATO19" s="11"/>
      <c r="ATP19" s="11"/>
      <c r="ATQ19" s="11"/>
      <c r="ATR19" s="11"/>
      <c r="ATS19" s="11"/>
      <c r="ATT19" s="11"/>
      <c r="ATU19" s="11"/>
      <c r="ATV19" s="11"/>
      <c r="ATW19" s="11"/>
      <c r="ATX19" s="11"/>
      <c r="ATY19" s="11"/>
      <c r="ATZ19" s="11"/>
      <c r="AUA19" s="11"/>
      <c r="AUB19" s="11"/>
      <c r="AUC19" s="11"/>
      <c r="AUD19" s="11"/>
      <c r="AUE19" s="11"/>
      <c r="AUF19" s="11"/>
      <c r="AUG19" s="11"/>
      <c r="AUH19" s="11"/>
      <c r="AUI19" s="11"/>
      <c r="AUJ19" s="11"/>
      <c r="AUK19" s="11"/>
      <c r="AUL19" s="11"/>
      <c r="AUM19" s="11"/>
      <c r="AUN19" s="11"/>
      <c r="AUO19" s="11"/>
      <c r="AUP19" s="11"/>
      <c r="AUQ19" s="11"/>
      <c r="AUR19" s="11"/>
      <c r="AUS19" s="11"/>
      <c r="AUT19" s="11"/>
      <c r="AUU19" s="11"/>
      <c r="AUV19" s="11"/>
      <c r="AUW19" s="11"/>
      <c r="AUX19" s="11"/>
      <c r="AUY19" s="11"/>
      <c r="AUZ19" s="11"/>
      <c r="AVA19" s="11"/>
      <c r="AVB19" s="11"/>
      <c r="AVC19" s="11"/>
      <c r="AVD19" s="11"/>
      <c r="AVE19" s="11"/>
      <c r="AVF19" s="11"/>
      <c r="AVG19" s="11"/>
      <c r="AVH19" s="11"/>
      <c r="AVI19" s="11"/>
      <c r="AVJ19" s="11"/>
      <c r="AVK19" s="11"/>
      <c r="AVL19" s="11"/>
      <c r="AVM19" s="11"/>
      <c r="AVN19" s="11"/>
      <c r="AVO19" s="11"/>
      <c r="AVP19" s="11"/>
      <c r="AVQ19" s="11"/>
      <c r="AVR19" s="11"/>
      <c r="AVS19" s="11"/>
      <c r="AVT19" s="11"/>
      <c r="AVU19" s="11"/>
      <c r="AVV19" s="11"/>
      <c r="AVW19" s="11"/>
      <c r="AVX19" s="11"/>
      <c r="AVY19" s="11"/>
      <c r="AVZ19" s="11"/>
      <c r="AWA19" s="11"/>
      <c r="AWB19" s="11"/>
      <c r="AWC19" s="11"/>
      <c r="AWD19" s="11"/>
      <c r="AWE19" s="11"/>
      <c r="AWF19" s="11"/>
      <c r="AWG19" s="11"/>
      <c r="AWH19" s="11"/>
      <c r="AWI19" s="11"/>
      <c r="AWJ19" s="11"/>
      <c r="AWK19" s="11"/>
      <c r="AWL19" s="11"/>
      <c r="AWM19" s="11"/>
      <c r="AWN19" s="11"/>
      <c r="AWO19" s="11"/>
      <c r="AWP19" s="11"/>
      <c r="AWQ19" s="11"/>
      <c r="AWR19" s="11"/>
      <c r="AWS19" s="11"/>
      <c r="AWT19" s="11"/>
      <c r="AWU19" s="11"/>
      <c r="AWV19" s="11"/>
      <c r="AWW19" s="11"/>
      <c r="AWX19" s="11"/>
      <c r="AWY19" s="11"/>
      <c r="AWZ19" s="11"/>
      <c r="AXA19" s="11"/>
      <c r="AXB19" s="11"/>
      <c r="AXC19" s="11"/>
      <c r="AXD19" s="11"/>
      <c r="AXE19" s="11"/>
      <c r="AXF19" s="11"/>
      <c r="AXG19" s="11"/>
      <c r="AXH19" s="11"/>
      <c r="AXI19" s="11"/>
      <c r="AXJ19" s="11"/>
      <c r="AXK19" s="11"/>
      <c r="AXL19" s="11"/>
      <c r="AXM19" s="11"/>
      <c r="AXN19" s="11"/>
      <c r="AXO19" s="11"/>
      <c r="AXP19" s="11"/>
      <c r="AXQ19" s="11"/>
      <c r="AXR19" s="11"/>
      <c r="AXS19" s="11"/>
      <c r="AXT19" s="11"/>
      <c r="AXU19" s="11"/>
      <c r="AXV19" s="11"/>
      <c r="AXW19" s="11"/>
      <c r="AXX19" s="11"/>
      <c r="AXY19" s="11"/>
      <c r="AXZ19" s="11"/>
      <c r="AYA19" s="11"/>
      <c r="AYB19" s="11"/>
      <c r="AYC19" s="11"/>
      <c r="AYD19" s="11"/>
      <c r="AYE19" s="11"/>
      <c r="AYF19" s="11"/>
      <c r="AYG19" s="11"/>
      <c r="AYH19" s="11"/>
      <c r="AYI19" s="11"/>
      <c r="AYJ19" s="11"/>
      <c r="AYK19" s="11"/>
      <c r="AYL19" s="11"/>
      <c r="AYM19" s="11"/>
      <c r="AYN19" s="11"/>
      <c r="AYO19" s="11"/>
      <c r="AYP19" s="11"/>
      <c r="AYQ19" s="11"/>
      <c r="AYR19" s="11"/>
      <c r="AYS19" s="11"/>
      <c r="AYT19" s="11"/>
      <c r="AYU19" s="11"/>
      <c r="AYV19" s="11"/>
      <c r="AYW19" s="11"/>
      <c r="AYX19" s="11"/>
      <c r="AYY19" s="11"/>
      <c r="AYZ19" s="11"/>
      <c r="AZA19" s="11"/>
      <c r="AZB19" s="11"/>
      <c r="AZC19" s="11"/>
      <c r="AZD19" s="11"/>
      <c r="AZE19" s="11"/>
      <c r="AZF19" s="11"/>
      <c r="AZG19" s="11"/>
      <c r="AZH19" s="11"/>
      <c r="AZI19" s="11"/>
      <c r="AZJ19" s="11"/>
      <c r="AZK19" s="11"/>
      <c r="AZL19" s="11"/>
      <c r="AZM19" s="11"/>
      <c r="AZN19" s="11"/>
      <c r="AZO19" s="11"/>
      <c r="AZP19" s="11"/>
      <c r="AZQ19" s="11"/>
      <c r="AZR19" s="11"/>
      <c r="AZS19" s="11"/>
      <c r="AZT19" s="11"/>
      <c r="AZU19" s="11"/>
      <c r="AZV19" s="11"/>
      <c r="AZW19" s="11"/>
      <c r="AZX19" s="11"/>
      <c r="AZY19" s="11"/>
      <c r="AZZ19" s="11"/>
      <c r="BAA19" s="11"/>
      <c r="BAB19" s="11"/>
      <c r="BAC19" s="11"/>
      <c r="BAD19" s="11"/>
      <c r="BAE19" s="11"/>
      <c r="BAF19" s="11"/>
      <c r="BAG19" s="11"/>
      <c r="BAH19" s="11"/>
      <c r="BAI19" s="11"/>
      <c r="BAJ19" s="11"/>
      <c r="BAK19" s="11"/>
      <c r="BAL19" s="11"/>
      <c r="BAM19" s="11"/>
      <c r="BAN19" s="11"/>
      <c r="BAO19" s="11"/>
      <c r="BAP19" s="11"/>
      <c r="BAQ19" s="11"/>
      <c r="BAR19" s="11"/>
      <c r="BAS19" s="11"/>
      <c r="BAT19" s="11"/>
      <c r="BAU19" s="11"/>
      <c r="BAV19" s="11"/>
      <c r="BAW19" s="11"/>
      <c r="BAX19" s="11"/>
      <c r="BAY19" s="11"/>
      <c r="BAZ19" s="11"/>
      <c r="BBA19" s="11"/>
      <c r="BBB19" s="11"/>
      <c r="BBC19" s="11"/>
      <c r="BBD19" s="11"/>
      <c r="BBE19" s="11"/>
      <c r="BBF19" s="11"/>
      <c r="BBG19" s="11"/>
      <c r="BBH19" s="11"/>
      <c r="BBI19" s="11"/>
      <c r="BBJ19" s="11"/>
      <c r="BBK19" s="11"/>
      <c r="BBL19" s="11"/>
      <c r="BBM19" s="11"/>
      <c r="BBN19" s="11"/>
      <c r="BBO19" s="11"/>
      <c r="BBP19" s="11"/>
      <c r="BBQ19" s="11"/>
      <c r="BBR19" s="11"/>
      <c r="BBS19" s="11"/>
      <c r="BBT19" s="11"/>
      <c r="BBU19" s="11"/>
      <c r="BBV19" s="11"/>
      <c r="BBW19" s="11"/>
      <c r="BBX19" s="11"/>
      <c r="BBY19" s="11"/>
      <c r="BBZ19" s="11"/>
      <c r="BCA19" s="11"/>
      <c r="BCB19" s="11"/>
      <c r="BCC19" s="11"/>
      <c r="BCD19" s="11"/>
      <c r="BCE19" s="11"/>
      <c r="BCF19" s="11"/>
      <c r="BCG19" s="11"/>
      <c r="BCH19" s="11"/>
      <c r="BCI19" s="11"/>
      <c r="BCJ19" s="11"/>
      <c r="BCK19" s="11"/>
      <c r="BCL19" s="11"/>
      <c r="BCM19" s="11"/>
      <c r="BCN19" s="11"/>
      <c r="BCO19" s="11"/>
      <c r="BCP19" s="11"/>
      <c r="BCQ19" s="11"/>
      <c r="BCR19" s="11"/>
      <c r="BCS19" s="11"/>
      <c r="BCT19" s="11"/>
      <c r="BCU19" s="11"/>
      <c r="BCV19" s="11"/>
      <c r="BCW19" s="11"/>
      <c r="BCX19" s="11"/>
      <c r="BCY19" s="11"/>
      <c r="BCZ19" s="11"/>
      <c r="BDA19" s="11"/>
      <c r="BDB19" s="11"/>
      <c r="BDC19" s="11"/>
      <c r="BDD19" s="11"/>
      <c r="BDE19" s="11"/>
      <c r="BDF19" s="11"/>
      <c r="BDG19" s="11"/>
      <c r="BDH19" s="11"/>
      <c r="BDI19" s="11"/>
      <c r="BDJ19" s="11"/>
      <c r="BDK19" s="11"/>
      <c r="BDL19" s="11"/>
      <c r="BDM19" s="11"/>
      <c r="BDN19" s="11"/>
      <c r="BDO19" s="11"/>
      <c r="BDP19" s="11"/>
      <c r="BDQ19" s="11"/>
      <c r="BDR19" s="11"/>
      <c r="BDS19" s="11"/>
      <c r="BDT19" s="11"/>
      <c r="BDU19" s="11"/>
      <c r="BDV19" s="11"/>
      <c r="BDW19" s="11"/>
      <c r="BDX19" s="11"/>
      <c r="BDY19" s="11"/>
      <c r="BDZ19" s="11"/>
      <c r="BEA19" s="11"/>
      <c r="BEB19" s="11"/>
      <c r="BEC19" s="11"/>
      <c r="BED19" s="11"/>
      <c r="BEE19" s="11"/>
      <c r="BEF19" s="11"/>
      <c r="BEG19" s="11"/>
      <c r="BEH19" s="11"/>
      <c r="BEI19" s="11"/>
      <c r="BEJ19" s="11"/>
      <c r="BEK19" s="11"/>
      <c r="BEL19" s="11"/>
      <c r="BEM19" s="11"/>
      <c r="BEN19" s="11"/>
      <c r="BEO19" s="11"/>
      <c r="BEP19" s="11"/>
      <c r="BEQ19" s="11"/>
      <c r="BER19" s="11"/>
      <c r="BES19" s="11"/>
      <c r="BET19" s="11"/>
      <c r="BEU19" s="11"/>
      <c r="BEV19" s="11"/>
      <c r="BEW19" s="11"/>
      <c r="BEX19" s="11"/>
      <c r="BEY19" s="11"/>
      <c r="BEZ19" s="11"/>
      <c r="BFA19" s="11"/>
      <c r="BFB19" s="11"/>
      <c r="BFC19" s="11"/>
      <c r="BFD19" s="11"/>
      <c r="BFE19" s="11"/>
      <c r="BFF19" s="11"/>
      <c r="BFG19" s="11"/>
      <c r="BFH19" s="11"/>
      <c r="BFI19" s="11"/>
      <c r="BFJ19" s="11"/>
      <c r="BFK19" s="11"/>
      <c r="BFL19" s="11"/>
      <c r="BFM19" s="11"/>
      <c r="BFN19" s="11"/>
      <c r="BFO19" s="11"/>
      <c r="BFP19" s="11"/>
      <c r="BFQ19" s="11"/>
      <c r="BFR19" s="11"/>
      <c r="BFS19" s="11"/>
      <c r="BFT19" s="11"/>
      <c r="BFU19" s="11"/>
      <c r="BFV19" s="11"/>
      <c r="BFW19" s="11"/>
      <c r="BFX19" s="11"/>
      <c r="BFY19" s="11"/>
      <c r="BFZ19" s="11"/>
      <c r="BGA19" s="11"/>
      <c r="BGB19" s="11"/>
      <c r="BGC19" s="11"/>
      <c r="BGD19" s="11"/>
      <c r="BGE19" s="11"/>
      <c r="BGF19" s="11"/>
      <c r="BGG19" s="11"/>
      <c r="BGH19" s="11"/>
      <c r="BGI19" s="11"/>
      <c r="BGJ19" s="11"/>
      <c r="BGK19" s="11"/>
      <c r="BGL19" s="11"/>
      <c r="BGM19" s="11"/>
      <c r="BGN19" s="11"/>
      <c r="BGO19" s="11"/>
      <c r="BGP19" s="11"/>
      <c r="BGQ19" s="11"/>
      <c r="BGR19" s="11"/>
      <c r="BGS19" s="11"/>
      <c r="BGT19" s="11"/>
      <c r="BGU19" s="11"/>
      <c r="BGV19" s="11"/>
      <c r="BGW19" s="11"/>
      <c r="BGX19" s="11"/>
      <c r="BGY19" s="11"/>
      <c r="BGZ19" s="11"/>
      <c r="BHA19" s="11"/>
      <c r="BHB19" s="11"/>
      <c r="BHC19" s="11"/>
      <c r="BHD19" s="11"/>
      <c r="BHE19" s="11"/>
      <c r="BHF19" s="11"/>
      <c r="BHG19" s="11"/>
      <c r="BHH19" s="11"/>
      <c r="BHI19" s="11"/>
      <c r="BHJ19" s="11"/>
      <c r="BHK19" s="11"/>
      <c r="BHL19" s="11"/>
      <c r="BHM19" s="11"/>
      <c r="BHN19" s="11"/>
      <c r="BHO19" s="11"/>
      <c r="BHP19" s="11"/>
      <c r="BHQ19" s="11"/>
      <c r="BHR19" s="11"/>
      <c r="BHS19" s="11"/>
      <c r="BHT19" s="11"/>
      <c r="BHU19" s="11"/>
      <c r="BHV19" s="11"/>
      <c r="BHW19" s="11"/>
      <c r="BHX19" s="11"/>
      <c r="BHY19" s="11"/>
      <c r="BHZ19" s="11"/>
      <c r="BIA19" s="11"/>
      <c r="BIB19" s="11"/>
      <c r="BIC19" s="11"/>
      <c r="BID19" s="11"/>
      <c r="BIE19" s="11"/>
      <c r="BIF19" s="11"/>
      <c r="BIG19" s="11"/>
      <c r="BIH19" s="11"/>
      <c r="BII19" s="11"/>
      <c r="BIJ19" s="11"/>
      <c r="BIK19" s="11"/>
      <c r="BIL19" s="11"/>
      <c r="BIM19" s="11"/>
      <c r="BIN19" s="11"/>
      <c r="BIO19" s="11"/>
      <c r="BIP19" s="11"/>
      <c r="BIQ19" s="11"/>
      <c r="BIR19" s="11"/>
      <c r="BIS19" s="11"/>
      <c r="BIT19" s="11"/>
      <c r="BIU19" s="11"/>
      <c r="BIV19" s="11"/>
      <c r="BIW19" s="11"/>
      <c r="BIX19" s="11"/>
      <c r="BIY19" s="11"/>
      <c r="BIZ19" s="11"/>
      <c r="BJA19" s="11"/>
      <c r="BJB19" s="11"/>
      <c r="BJC19" s="11"/>
      <c r="BJD19" s="11"/>
      <c r="BJE19" s="11"/>
      <c r="BJF19" s="11"/>
      <c r="BJG19" s="11"/>
      <c r="BJH19" s="11"/>
      <c r="BJI19" s="11"/>
      <c r="BJJ19" s="11"/>
      <c r="BJK19" s="11"/>
      <c r="BJL19" s="11"/>
      <c r="BJM19" s="11"/>
      <c r="BJN19" s="11"/>
      <c r="BJO19" s="11"/>
      <c r="BJP19" s="11"/>
      <c r="BJQ19" s="11"/>
      <c r="BJR19" s="11"/>
      <c r="BJS19" s="11"/>
      <c r="BJT19" s="11"/>
      <c r="BJU19" s="11"/>
      <c r="BJV19" s="11"/>
      <c r="BJW19" s="11"/>
      <c r="BJX19" s="11"/>
      <c r="BJY19" s="11"/>
      <c r="BJZ19" s="11"/>
      <c r="BKA19" s="11"/>
      <c r="BKB19" s="11"/>
      <c r="BKC19" s="11"/>
      <c r="BKD19" s="11"/>
      <c r="BKE19" s="11"/>
      <c r="BKF19" s="11"/>
      <c r="BKG19" s="11"/>
      <c r="BKH19" s="11"/>
      <c r="BKI19" s="11"/>
      <c r="BKJ19" s="11"/>
      <c r="BKK19" s="11"/>
      <c r="BKL19" s="11"/>
      <c r="BKM19" s="11"/>
      <c r="BKN19" s="11"/>
      <c r="BKO19" s="11"/>
      <c r="BKP19" s="11"/>
      <c r="BKQ19" s="11"/>
      <c r="BKR19" s="11"/>
      <c r="BKS19" s="11"/>
      <c r="BKT19" s="11"/>
      <c r="BKU19" s="11"/>
      <c r="BKV19" s="11"/>
      <c r="BKW19" s="11"/>
      <c r="BKX19" s="11"/>
      <c r="BKY19" s="11"/>
      <c r="BKZ19" s="11"/>
      <c r="BLA19" s="11"/>
      <c r="BLB19" s="11"/>
      <c r="BLC19" s="11"/>
      <c r="BLD19" s="11"/>
      <c r="BLE19" s="11"/>
      <c r="BLF19" s="11"/>
      <c r="BLG19" s="11"/>
      <c r="BLH19" s="11"/>
      <c r="BLI19" s="11"/>
      <c r="BLJ19" s="11"/>
      <c r="BLK19" s="11"/>
      <c r="BLL19" s="11"/>
      <c r="BLM19" s="11"/>
      <c r="BLN19" s="11"/>
      <c r="BLO19" s="11"/>
      <c r="BLP19" s="11"/>
      <c r="BLQ19" s="11"/>
      <c r="BLR19" s="11"/>
      <c r="BLS19" s="11"/>
      <c r="BLT19" s="11"/>
      <c r="BLU19" s="11"/>
      <c r="BLV19" s="11"/>
      <c r="BLW19" s="11"/>
      <c r="BLX19" s="11"/>
      <c r="BLY19" s="11"/>
      <c r="BLZ19" s="11"/>
      <c r="BMA19" s="11"/>
      <c r="BMB19" s="11"/>
      <c r="BMC19" s="11"/>
      <c r="BMD19" s="11"/>
      <c r="BME19" s="11"/>
      <c r="BMF19" s="11"/>
      <c r="BMG19" s="11"/>
      <c r="BMH19" s="11"/>
      <c r="BMI19" s="11"/>
      <c r="BMJ19" s="11"/>
      <c r="BMK19" s="11"/>
      <c r="BML19" s="11"/>
      <c r="BMM19" s="11"/>
      <c r="BMN19" s="11"/>
      <c r="BMO19" s="11"/>
      <c r="BMP19" s="11"/>
      <c r="BMQ19" s="11"/>
      <c r="BMR19" s="11"/>
      <c r="BMS19" s="11"/>
      <c r="BMT19" s="11"/>
      <c r="BMU19" s="11"/>
      <c r="BMV19" s="11"/>
      <c r="BMW19" s="11"/>
      <c r="BMX19" s="11"/>
      <c r="BMY19" s="11"/>
      <c r="BMZ19" s="11"/>
      <c r="BNA19" s="11"/>
      <c r="BNB19" s="11"/>
      <c r="BNC19" s="11"/>
      <c r="BND19" s="11"/>
      <c r="BNE19" s="11"/>
      <c r="BNF19" s="11"/>
      <c r="BNG19" s="11"/>
      <c r="BNH19" s="11"/>
      <c r="BNI19" s="11"/>
      <c r="BNJ19" s="11"/>
      <c r="BNK19" s="11"/>
      <c r="BNL19" s="11"/>
      <c r="BNM19" s="11"/>
      <c r="BNN19" s="11"/>
      <c r="BNO19" s="11"/>
      <c r="BNP19" s="11"/>
      <c r="BNQ19" s="11"/>
      <c r="BNR19" s="11"/>
      <c r="BNS19" s="11"/>
      <c r="BNT19" s="11"/>
      <c r="BNU19" s="11"/>
      <c r="BNV19" s="11"/>
      <c r="BNW19" s="11"/>
      <c r="BNX19" s="11"/>
      <c r="BNY19" s="11"/>
      <c r="BNZ19" s="11"/>
      <c r="BOA19" s="11"/>
      <c r="BOB19" s="11"/>
      <c r="BOC19" s="11"/>
      <c r="BOD19" s="11"/>
      <c r="BOE19" s="11"/>
      <c r="BOF19" s="11"/>
      <c r="BOG19" s="11"/>
      <c r="BOH19" s="11"/>
      <c r="BOI19" s="11"/>
      <c r="BOJ19" s="11"/>
      <c r="BOK19" s="11"/>
      <c r="BOL19" s="11"/>
      <c r="BOM19" s="11"/>
      <c r="BON19" s="11"/>
      <c r="BOO19" s="11"/>
      <c r="BOP19" s="11"/>
      <c r="BOQ19" s="11"/>
      <c r="BOR19" s="11"/>
      <c r="BOS19" s="11"/>
      <c r="BOT19" s="11"/>
      <c r="BOU19" s="11"/>
      <c r="BOV19" s="11"/>
      <c r="BOW19" s="11"/>
      <c r="BOX19" s="11"/>
      <c r="BOY19" s="11"/>
      <c r="BOZ19" s="11"/>
      <c r="BPA19" s="11"/>
      <c r="BPB19" s="11"/>
      <c r="BPC19" s="11"/>
      <c r="BPD19" s="11"/>
      <c r="BPE19" s="11"/>
      <c r="BPF19" s="11"/>
      <c r="BPG19" s="11"/>
      <c r="BPH19" s="11"/>
      <c r="BPI19" s="11"/>
      <c r="BPJ19" s="11"/>
      <c r="BPK19" s="11"/>
      <c r="BPL19" s="11"/>
      <c r="BPM19" s="11"/>
      <c r="BPN19" s="11"/>
      <c r="BPO19" s="11"/>
      <c r="BPP19" s="11"/>
      <c r="BPQ19" s="11"/>
      <c r="BPR19" s="11"/>
      <c r="BPS19" s="11"/>
      <c r="BPT19" s="11"/>
      <c r="BPU19" s="11"/>
      <c r="BPV19" s="11"/>
      <c r="BPW19" s="11"/>
      <c r="BPX19" s="11"/>
      <c r="BPY19" s="11"/>
      <c r="BPZ19" s="11"/>
      <c r="BQA19" s="11"/>
      <c r="BQB19" s="11"/>
      <c r="BQC19" s="11"/>
      <c r="BQD19" s="11"/>
      <c r="BQE19" s="11"/>
      <c r="BQF19" s="11"/>
      <c r="BQG19" s="11"/>
      <c r="BQH19" s="11"/>
      <c r="BQI19" s="11"/>
      <c r="BQJ19" s="11"/>
      <c r="BQK19" s="11"/>
      <c r="BQL19" s="11"/>
      <c r="BQM19" s="11"/>
      <c r="BQN19" s="11"/>
      <c r="BQO19" s="11"/>
      <c r="BQP19" s="11"/>
      <c r="BQQ19" s="11"/>
      <c r="BQR19" s="11"/>
      <c r="BQS19" s="11"/>
      <c r="BQT19" s="11"/>
      <c r="BQU19" s="11"/>
      <c r="BQV19" s="11"/>
      <c r="BQW19" s="11"/>
      <c r="BQX19" s="11"/>
      <c r="BQY19" s="11"/>
      <c r="BQZ19" s="11"/>
      <c r="BRA19" s="11"/>
      <c r="BRB19" s="11"/>
      <c r="BRC19" s="11"/>
      <c r="BRD19" s="11"/>
      <c r="BRE19" s="11"/>
      <c r="BRF19" s="11"/>
      <c r="BRG19" s="11"/>
      <c r="BRH19" s="11"/>
      <c r="BRI19" s="11"/>
      <c r="BRJ19" s="11"/>
      <c r="BRK19" s="11"/>
      <c r="BRL19" s="11"/>
      <c r="BRM19" s="11"/>
      <c r="BRN19" s="11"/>
      <c r="BRO19" s="11"/>
      <c r="BRP19" s="11"/>
      <c r="BRQ19" s="11"/>
      <c r="BRR19" s="11"/>
      <c r="BRS19" s="11"/>
      <c r="BRT19" s="11"/>
      <c r="BRU19" s="11"/>
      <c r="BRV19" s="11"/>
      <c r="BRW19" s="11"/>
      <c r="BRX19" s="11"/>
      <c r="BRY19" s="11"/>
      <c r="BRZ19" s="11"/>
      <c r="BSA19" s="11"/>
      <c r="BSB19" s="11"/>
      <c r="BSC19" s="11"/>
      <c r="BSD19" s="11"/>
      <c r="BSE19" s="11"/>
      <c r="BSF19" s="11"/>
      <c r="BSG19" s="11"/>
      <c r="BSH19" s="11"/>
      <c r="BSI19" s="11"/>
      <c r="BSJ19" s="11"/>
      <c r="BSK19" s="11"/>
      <c r="BSL19" s="11"/>
      <c r="BSM19" s="11"/>
      <c r="BSN19" s="11"/>
      <c r="BSO19" s="11"/>
      <c r="BSP19" s="11"/>
      <c r="BSQ19" s="11"/>
      <c r="BSR19" s="11"/>
      <c r="BSS19" s="11"/>
    </row>
    <row r="20" spans="1:1865" s="2" customFormat="1" ht="180" customHeight="1" x14ac:dyDescent="0.3">
      <c r="A20" s="29">
        <v>16</v>
      </c>
      <c r="B20" s="39" t="s">
        <v>118</v>
      </c>
      <c r="C20" s="40" t="s">
        <v>34</v>
      </c>
      <c r="D20" s="57" t="s">
        <v>17</v>
      </c>
      <c r="E20" s="141">
        <v>2</v>
      </c>
      <c r="F20" s="46" t="s">
        <v>9</v>
      </c>
      <c r="G20" s="96">
        <v>3</v>
      </c>
      <c r="H20" s="88">
        <v>12.5</v>
      </c>
      <c r="I20" s="86">
        <v>12.5</v>
      </c>
      <c r="J20" s="87">
        <v>23</v>
      </c>
      <c r="K20" s="86" t="s">
        <v>10</v>
      </c>
      <c r="L20" s="87">
        <v>30</v>
      </c>
      <c r="M20" s="101" t="s">
        <v>10</v>
      </c>
      <c r="N20" s="102" t="s">
        <v>10</v>
      </c>
      <c r="O20" s="87" t="s">
        <v>10</v>
      </c>
      <c r="P20" s="101" t="s">
        <v>10</v>
      </c>
      <c r="Q20" s="102" t="s">
        <v>10</v>
      </c>
      <c r="R20" s="85">
        <v>30</v>
      </c>
      <c r="S20" s="94" t="s">
        <v>10</v>
      </c>
      <c r="T20" s="77" t="s">
        <v>38</v>
      </c>
      <c r="U20" s="74">
        <v>40</v>
      </c>
      <c r="V20" s="53">
        <v>80</v>
      </c>
      <c r="W20" s="105">
        <f>+V20*90%</f>
        <v>72</v>
      </c>
      <c r="X20" s="106">
        <f>+V20*10%</f>
        <v>8</v>
      </c>
      <c r="Y20" s="73">
        <v>80</v>
      </c>
      <c r="Z20" s="109">
        <v>4</v>
      </c>
      <c r="AA20" s="110">
        <v>8</v>
      </c>
      <c r="AB20" s="61">
        <v>5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  <c r="AMM20" s="11"/>
      <c r="AMN20" s="11"/>
      <c r="AMO20" s="11"/>
      <c r="AMP20" s="11"/>
      <c r="AMQ20" s="11"/>
      <c r="AMR20" s="11"/>
      <c r="AMS20" s="11"/>
      <c r="AMT20" s="11"/>
      <c r="AMU20" s="11"/>
      <c r="AMV20" s="11"/>
      <c r="AMW20" s="11"/>
      <c r="AMX20" s="11"/>
      <c r="AMY20" s="11"/>
      <c r="AMZ20" s="11"/>
      <c r="ANA20" s="11"/>
      <c r="ANB20" s="11"/>
      <c r="ANC20" s="11"/>
      <c r="AND20" s="11"/>
      <c r="ANE20" s="11"/>
      <c r="ANF20" s="11"/>
      <c r="ANG20" s="11"/>
      <c r="ANH20" s="11"/>
      <c r="ANI20" s="11"/>
      <c r="ANJ20" s="11"/>
      <c r="ANK20" s="11"/>
      <c r="ANL20" s="11"/>
      <c r="ANM20" s="11"/>
      <c r="ANN20" s="11"/>
      <c r="ANO20" s="11"/>
      <c r="ANP20" s="11"/>
      <c r="ANQ20" s="11"/>
      <c r="ANR20" s="11"/>
      <c r="ANS20" s="11"/>
      <c r="ANT20" s="11"/>
      <c r="ANU20" s="11"/>
      <c r="ANV20" s="11"/>
      <c r="ANW20" s="11"/>
      <c r="ANX20" s="11"/>
      <c r="ANY20" s="11"/>
      <c r="ANZ20" s="11"/>
      <c r="AOA20" s="11"/>
      <c r="AOB20" s="11"/>
      <c r="AOC20" s="11"/>
      <c r="AOD20" s="11"/>
      <c r="AOE20" s="11"/>
      <c r="AOF20" s="11"/>
      <c r="AOG20" s="11"/>
      <c r="AOH20" s="11"/>
      <c r="AOI20" s="11"/>
      <c r="AOJ20" s="11"/>
      <c r="AOK20" s="11"/>
      <c r="AOL20" s="11"/>
      <c r="AOM20" s="11"/>
      <c r="AON20" s="11"/>
      <c r="AOO20" s="11"/>
      <c r="AOP20" s="11"/>
      <c r="AOQ20" s="11"/>
      <c r="AOR20" s="11"/>
      <c r="AOS20" s="11"/>
      <c r="AOT20" s="11"/>
      <c r="AOU20" s="11"/>
      <c r="AOV20" s="11"/>
      <c r="AOW20" s="11"/>
      <c r="AOX20" s="11"/>
      <c r="AOY20" s="11"/>
      <c r="AOZ20" s="11"/>
      <c r="APA20" s="11"/>
      <c r="APB20" s="11"/>
      <c r="APC20" s="11"/>
      <c r="APD20" s="11"/>
      <c r="APE20" s="11"/>
      <c r="APF20" s="11"/>
      <c r="APG20" s="11"/>
      <c r="APH20" s="11"/>
      <c r="API20" s="11"/>
      <c r="APJ20" s="11"/>
      <c r="APK20" s="11"/>
      <c r="APL20" s="11"/>
      <c r="APM20" s="11"/>
      <c r="APN20" s="11"/>
      <c r="APO20" s="11"/>
      <c r="APP20" s="11"/>
      <c r="APQ20" s="11"/>
      <c r="APR20" s="11"/>
      <c r="APS20" s="11"/>
      <c r="APT20" s="11"/>
      <c r="APU20" s="11"/>
      <c r="APV20" s="11"/>
      <c r="APW20" s="11"/>
      <c r="APX20" s="11"/>
      <c r="APY20" s="11"/>
      <c r="APZ20" s="11"/>
      <c r="AQA20" s="11"/>
      <c r="AQB20" s="11"/>
      <c r="AQC20" s="11"/>
      <c r="AQD20" s="11"/>
      <c r="AQE20" s="11"/>
      <c r="AQF20" s="11"/>
      <c r="AQG20" s="11"/>
      <c r="AQH20" s="11"/>
      <c r="AQI20" s="11"/>
      <c r="AQJ20" s="11"/>
      <c r="AQK20" s="11"/>
      <c r="AQL20" s="11"/>
      <c r="AQM20" s="11"/>
      <c r="AQN20" s="11"/>
      <c r="AQO20" s="11"/>
      <c r="AQP20" s="11"/>
      <c r="AQQ20" s="11"/>
      <c r="AQR20" s="11"/>
      <c r="AQS20" s="11"/>
      <c r="AQT20" s="11"/>
      <c r="AQU20" s="11"/>
      <c r="AQV20" s="11"/>
      <c r="AQW20" s="11"/>
      <c r="AQX20" s="11"/>
      <c r="AQY20" s="11"/>
      <c r="AQZ20" s="11"/>
      <c r="ARA20" s="11"/>
      <c r="ARB20" s="11"/>
      <c r="ARC20" s="11"/>
      <c r="ARD20" s="11"/>
      <c r="ARE20" s="11"/>
      <c r="ARF20" s="11"/>
      <c r="ARG20" s="11"/>
      <c r="ARH20" s="11"/>
      <c r="ARI20" s="11"/>
      <c r="ARJ20" s="11"/>
      <c r="ARK20" s="11"/>
      <c r="ARL20" s="11"/>
      <c r="ARM20" s="11"/>
      <c r="ARN20" s="11"/>
      <c r="ARO20" s="11"/>
      <c r="ARP20" s="11"/>
      <c r="ARQ20" s="11"/>
      <c r="ARR20" s="11"/>
      <c r="ARS20" s="11"/>
      <c r="ART20" s="11"/>
      <c r="ARU20" s="11"/>
      <c r="ARV20" s="11"/>
      <c r="ARW20" s="11"/>
      <c r="ARX20" s="11"/>
      <c r="ARY20" s="11"/>
      <c r="ARZ20" s="11"/>
      <c r="ASA20" s="11"/>
      <c r="ASB20" s="11"/>
      <c r="ASC20" s="11"/>
      <c r="ASD20" s="11"/>
      <c r="ASE20" s="11"/>
      <c r="ASF20" s="11"/>
      <c r="ASG20" s="11"/>
      <c r="ASH20" s="11"/>
      <c r="ASI20" s="11"/>
      <c r="ASJ20" s="11"/>
      <c r="ASK20" s="11"/>
      <c r="ASL20" s="11"/>
      <c r="ASM20" s="11"/>
      <c r="ASN20" s="11"/>
      <c r="ASO20" s="11"/>
      <c r="ASP20" s="11"/>
      <c r="ASQ20" s="11"/>
      <c r="ASR20" s="11"/>
      <c r="ASS20" s="11"/>
      <c r="AST20" s="11"/>
      <c r="ASU20" s="11"/>
      <c r="ASV20" s="11"/>
      <c r="ASW20" s="11"/>
      <c r="ASX20" s="11"/>
      <c r="ASY20" s="11"/>
      <c r="ASZ20" s="11"/>
      <c r="ATA20" s="11"/>
      <c r="ATB20" s="11"/>
      <c r="ATC20" s="11"/>
      <c r="ATD20" s="11"/>
      <c r="ATE20" s="11"/>
      <c r="ATF20" s="11"/>
      <c r="ATG20" s="11"/>
      <c r="ATH20" s="11"/>
      <c r="ATI20" s="11"/>
      <c r="ATJ20" s="11"/>
      <c r="ATK20" s="11"/>
      <c r="ATL20" s="11"/>
      <c r="ATM20" s="11"/>
      <c r="ATN20" s="11"/>
      <c r="ATO20" s="11"/>
      <c r="ATP20" s="11"/>
      <c r="ATQ20" s="11"/>
      <c r="ATR20" s="11"/>
      <c r="ATS20" s="11"/>
      <c r="ATT20" s="11"/>
      <c r="ATU20" s="11"/>
      <c r="ATV20" s="11"/>
      <c r="ATW20" s="11"/>
      <c r="ATX20" s="11"/>
      <c r="ATY20" s="11"/>
      <c r="ATZ20" s="11"/>
      <c r="AUA20" s="11"/>
      <c r="AUB20" s="11"/>
      <c r="AUC20" s="11"/>
      <c r="AUD20" s="11"/>
      <c r="AUE20" s="11"/>
      <c r="AUF20" s="11"/>
      <c r="AUG20" s="11"/>
      <c r="AUH20" s="11"/>
      <c r="AUI20" s="11"/>
      <c r="AUJ20" s="11"/>
      <c r="AUK20" s="11"/>
      <c r="AUL20" s="11"/>
      <c r="AUM20" s="11"/>
      <c r="AUN20" s="11"/>
      <c r="AUO20" s="11"/>
      <c r="AUP20" s="11"/>
      <c r="AUQ20" s="11"/>
      <c r="AUR20" s="11"/>
      <c r="AUS20" s="11"/>
      <c r="AUT20" s="11"/>
      <c r="AUU20" s="11"/>
      <c r="AUV20" s="11"/>
      <c r="AUW20" s="11"/>
      <c r="AUX20" s="11"/>
      <c r="AUY20" s="11"/>
      <c r="AUZ20" s="11"/>
      <c r="AVA20" s="11"/>
      <c r="AVB20" s="11"/>
      <c r="AVC20" s="11"/>
      <c r="AVD20" s="11"/>
      <c r="AVE20" s="11"/>
      <c r="AVF20" s="11"/>
      <c r="AVG20" s="11"/>
      <c r="AVH20" s="11"/>
      <c r="AVI20" s="11"/>
      <c r="AVJ20" s="11"/>
      <c r="AVK20" s="11"/>
      <c r="AVL20" s="11"/>
      <c r="AVM20" s="11"/>
      <c r="AVN20" s="11"/>
      <c r="AVO20" s="11"/>
      <c r="AVP20" s="11"/>
      <c r="AVQ20" s="11"/>
      <c r="AVR20" s="11"/>
      <c r="AVS20" s="11"/>
      <c r="AVT20" s="11"/>
      <c r="AVU20" s="11"/>
      <c r="AVV20" s="11"/>
      <c r="AVW20" s="11"/>
      <c r="AVX20" s="11"/>
      <c r="AVY20" s="11"/>
      <c r="AVZ20" s="11"/>
      <c r="AWA20" s="11"/>
      <c r="AWB20" s="11"/>
      <c r="AWC20" s="11"/>
      <c r="AWD20" s="11"/>
      <c r="AWE20" s="11"/>
      <c r="AWF20" s="11"/>
      <c r="AWG20" s="11"/>
      <c r="AWH20" s="11"/>
      <c r="AWI20" s="11"/>
      <c r="AWJ20" s="11"/>
      <c r="AWK20" s="11"/>
      <c r="AWL20" s="11"/>
      <c r="AWM20" s="11"/>
      <c r="AWN20" s="11"/>
      <c r="AWO20" s="11"/>
      <c r="AWP20" s="11"/>
      <c r="AWQ20" s="11"/>
      <c r="AWR20" s="11"/>
      <c r="AWS20" s="11"/>
      <c r="AWT20" s="11"/>
      <c r="AWU20" s="11"/>
      <c r="AWV20" s="11"/>
      <c r="AWW20" s="11"/>
      <c r="AWX20" s="11"/>
      <c r="AWY20" s="11"/>
      <c r="AWZ20" s="11"/>
      <c r="AXA20" s="11"/>
      <c r="AXB20" s="11"/>
      <c r="AXC20" s="11"/>
      <c r="AXD20" s="11"/>
      <c r="AXE20" s="11"/>
      <c r="AXF20" s="11"/>
      <c r="AXG20" s="11"/>
      <c r="AXH20" s="11"/>
      <c r="AXI20" s="11"/>
      <c r="AXJ20" s="11"/>
      <c r="AXK20" s="11"/>
      <c r="AXL20" s="11"/>
      <c r="AXM20" s="11"/>
      <c r="AXN20" s="11"/>
      <c r="AXO20" s="11"/>
      <c r="AXP20" s="11"/>
      <c r="AXQ20" s="11"/>
      <c r="AXR20" s="11"/>
      <c r="AXS20" s="11"/>
      <c r="AXT20" s="11"/>
      <c r="AXU20" s="11"/>
      <c r="AXV20" s="11"/>
      <c r="AXW20" s="11"/>
      <c r="AXX20" s="11"/>
      <c r="AXY20" s="11"/>
      <c r="AXZ20" s="11"/>
      <c r="AYA20" s="11"/>
      <c r="AYB20" s="11"/>
      <c r="AYC20" s="11"/>
      <c r="AYD20" s="11"/>
      <c r="AYE20" s="11"/>
      <c r="AYF20" s="11"/>
      <c r="AYG20" s="11"/>
      <c r="AYH20" s="11"/>
      <c r="AYI20" s="11"/>
      <c r="AYJ20" s="11"/>
      <c r="AYK20" s="11"/>
      <c r="AYL20" s="11"/>
      <c r="AYM20" s="11"/>
      <c r="AYN20" s="11"/>
      <c r="AYO20" s="11"/>
      <c r="AYP20" s="11"/>
      <c r="AYQ20" s="11"/>
      <c r="AYR20" s="11"/>
      <c r="AYS20" s="11"/>
      <c r="AYT20" s="11"/>
      <c r="AYU20" s="11"/>
      <c r="AYV20" s="11"/>
      <c r="AYW20" s="11"/>
      <c r="AYX20" s="11"/>
      <c r="AYY20" s="11"/>
      <c r="AYZ20" s="11"/>
      <c r="AZA20" s="11"/>
      <c r="AZB20" s="11"/>
      <c r="AZC20" s="11"/>
      <c r="AZD20" s="11"/>
      <c r="AZE20" s="11"/>
      <c r="AZF20" s="11"/>
      <c r="AZG20" s="11"/>
      <c r="AZH20" s="11"/>
      <c r="AZI20" s="11"/>
      <c r="AZJ20" s="11"/>
      <c r="AZK20" s="11"/>
      <c r="AZL20" s="11"/>
      <c r="AZM20" s="11"/>
      <c r="AZN20" s="11"/>
      <c r="AZO20" s="11"/>
      <c r="AZP20" s="11"/>
      <c r="AZQ20" s="11"/>
      <c r="AZR20" s="11"/>
      <c r="AZS20" s="11"/>
      <c r="AZT20" s="11"/>
      <c r="AZU20" s="11"/>
      <c r="AZV20" s="11"/>
      <c r="AZW20" s="11"/>
      <c r="AZX20" s="11"/>
      <c r="AZY20" s="11"/>
      <c r="AZZ20" s="11"/>
      <c r="BAA20" s="11"/>
      <c r="BAB20" s="11"/>
      <c r="BAC20" s="11"/>
      <c r="BAD20" s="11"/>
      <c r="BAE20" s="11"/>
      <c r="BAF20" s="11"/>
      <c r="BAG20" s="11"/>
      <c r="BAH20" s="11"/>
      <c r="BAI20" s="11"/>
      <c r="BAJ20" s="11"/>
      <c r="BAK20" s="11"/>
      <c r="BAL20" s="11"/>
      <c r="BAM20" s="11"/>
      <c r="BAN20" s="11"/>
      <c r="BAO20" s="11"/>
      <c r="BAP20" s="11"/>
      <c r="BAQ20" s="11"/>
      <c r="BAR20" s="11"/>
      <c r="BAS20" s="11"/>
      <c r="BAT20" s="11"/>
      <c r="BAU20" s="11"/>
      <c r="BAV20" s="11"/>
      <c r="BAW20" s="11"/>
      <c r="BAX20" s="11"/>
      <c r="BAY20" s="11"/>
      <c r="BAZ20" s="11"/>
      <c r="BBA20" s="11"/>
      <c r="BBB20" s="11"/>
      <c r="BBC20" s="11"/>
      <c r="BBD20" s="11"/>
      <c r="BBE20" s="11"/>
      <c r="BBF20" s="11"/>
      <c r="BBG20" s="11"/>
      <c r="BBH20" s="11"/>
      <c r="BBI20" s="11"/>
      <c r="BBJ20" s="11"/>
      <c r="BBK20" s="11"/>
      <c r="BBL20" s="11"/>
      <c r="BBM20" s="11"/>
      <c r="BBN20" s="11"/>
      <c r="BBO20" s="11"/>
      <c r="BBP20" s="11"/>
      <c r="BBQ20" s="11"/>
      <c r="BBR20" s="11"/>
      <c r="BBS20" s="11"/>
      <c r="BBT20" s="11"/>
      <c r="BBU20" s="11"/>
      <c r="BBV20" s="11"/>
      <c r="BBW20" s="11"/>
      <c r="BBX20" s="11"/>
      <c r="BBY20" s="11"/>
      <c r="BBZ20" s="11"/>
      <c r="BCA20" s="11"/>
      <c r="BCB20" s="11"/>
      <c r="BCC20" s="11"/>
      <c r="BCD20" s="11"/>
      <c r="BCE20" s="11"/>
      <c r="BCF20" s="11"/>
      <c r="BCG20" s="11"/>
      <c r="BCH20" s="11"/>
      <c r="BCI20" s="11"/>
      <c r="BCJ20" s="11"/>
      <c r="BCK20" s="11"/>
      <c r="BCL20" s="11"/>
      <c r="BCM20" s="11"/>
      <c r="BCN20" s="11"/>
      <c r="BCO20" s="11"/>
      <c r="BCP20" s="11"/>
      <c r="BCQ20" s="11"/>
      <c r="BCR20" s="11"/>
      <c r="BCS20" s="11"/>
      <c r="BCT20" s="11"/>
      <c r="BCU20" s="11"/>
      <c r="BCV20" s="11"/>
      <c r="BCW20" s="11"/>
      <c r="BCX20" s="11"/>
      <c r="BCY20" s="11"/>
      <c r="BCZ20" s="11"/>
      <c r="BDA20" s="11"/>
      <c r="BDB20" s="11"/>
      <c r="BDC20" s="11"/>
      <c r="BDD20" s="11"/>
      <c r="BDE20" s="11"/>
      <c r="BDF20" s="11"/>
      <c r="BDG20" s="11"/>
      <c r="BDH20" s="11"/>
      <c r="BDI20" s="11"/>
      <c r="BDJ20" s="11"/>
      <c r="BDK20" s="11"/>
      <c r="BDL20" s="11"/>
      <c r="BDM20" s="11"/>
      <c r="BDN20" s="11"/>
      <c r="BDO20" s="11"/>
      <c r="BDP20" s="11"/>
      <c r="BDQ20" s="11"/>
      <c r="BDR20" s="11"/>
      <c r="BDS20" s="11"/>
      <c r="BDT20" s="11"/>
      <c r="BDU20" s="11"/>
      <c r="BDV20" s="11"/>
      <c r="BDW20" s="11"/>
      <c r="BDX20" s="11"/>
      <c r="BDY20" s="11"/>
      <c r="BDZ20" s="11"/>
      <c r="BEA20" s="11"/>
      <c r="BEB20" s="11"/>
      <c r="BEC20" s="11"/>
      <c r="BED20" s="11"/>
      <c r="BEE20" s="11"/>
      <c r="BEF20" s="11"/>
      <c r="BEG20" s="11"/>
      <c r="BEH20" s="11"/>
      <c r="BEI20" s="11"/>
      <c r="BEJ20" s="11"/>
      <c r="BEK20" s="11"/>
      <c r="BEL20" s="11"/>
      <c r="BEM20" s="11"/>
      <c r="BEN20" s="11"/>
      <c r="BEO20" s="11"/>
      <c r="BEP20" s="11"/>
      <c r="BEQ20" s="11"/>
      <c r="BER20" s="11"/>
      <c r="BES20" s="11"/>
      <c r="BET20" s="11"/>
      <c r="BEU20" s="11"/>
      <c r="BEV20" s="11"/>
      <c r="BEW20" s="11"/>
      <c r="BEX20" s="11"/>
      <c r="BEY20" s="11"/>
      <c r="BEZ20" s="11"/>
      <c r="BFA20" s="11"/>
      <c r="BFB20" s="11"/>
      <c r="BFC20" s="11"/>
      <c r="BFD20" s="11"/>
      <c r="BFE20" s="11"/>
      <c r="BFF20" s="11"/>
      <c r="BFG20" s="11"/>
      <c r="BFH20" s="11"/>
      <c r="BFI20" s="11"/>
      <c r="BFJ20" s="11"/>
      <c r="BFK20" s="11"/>
      <c r="BFL20" s="11"/>
      <c r="BFM20" s="11"/>
      <c r="BFN20" s="11"/>
      <c r="BFO20" s="11"/>
      <c r="BFP20" s="11"/>
      <c r="BFQ20" s="11"/>
      <c r="BFR20" s="11"/>
      <c r="BFS20" s="11"/>
      <c r="BFT20" s="11"/>
      <c r="BFU20" s="11"/>
      <c r="BFV20" s="11"/>
      <c r="BFW20" s="11"/>
      <c r="BFX20" s="11"/>
      <c r="BFY20" s="11"/>
      <c r="BFZ20" s="11"/>
      <c r="BGA20" s="11"/>
      <c r="BGB20" s="11"/>
      <c r="BGC20" s="11"/>
      <c r="BGD20" s="11"/>
      <c r="BGE20" s="11"/>
      <c r="BGF20" s="11"/>
      <c r="BGG20" s="11"/>
      <c r="BGH20" s="11"/>
      <c r="BGI20" s="11"/>
      <c r="BGJ20" s="11"/>
      <c r="BGK20" s="11"/>
      <c r="BGL20" s="11"/>
      <c r="BGM20" s="11"/>
      <c r="BGN20" s="11"/>
      <c r="BGO20" s="11"/>
      <c r="BGP20" s="11"/>
      <c r="BGQ20" s="11"/>
      <c r="BGR20" s="11"/>
      <c r="BGS20" s="11"/>
      <c r="BGT20" s="11"/>
      <c r="BGU20" s="11"/>
      <c r="BGV20" s="11"/>
      <c r="BGW20" s="11"/>
      <c r="BGX20" s="11"/>
      <c r="BGY20" s="11"/>
      <c r="BGZ20" s="11"/>
      <c r="BHA20" s="11"/>
      <c r="BHB20" s="11"/>
      <c r="BHC20" s="11"/>
      <c r="BHD20" s="11"/>
      <c r="BHE20" s="11"/>
      <c r="BHF20" s="11"/>
      <c r="BHG20" s="11"/>
      <c r="BHH20" s="11"/>
      <c r="BHI20" s="11"/>
      <c r="BHJ20" s="11"/>
      <c r="BHK20" s="11"/>
      <c r="BHL20" s="11"/>
      <c r="BHM20" s="11"/>
      <c r="BHN20" s="11"/>
      <c r="BHO20" s="11"/>
      <c r="BHP20" s="11"/>
      <c r="BHQ20" s="11"/>
      <c r="BHR20" s="11"/>
      <c r="BHS20" s="11"/>
      <c r="BHT20" s="11"/>
      <c r="BHU20" s="11"/>
      <c r="BHV20" s="11"/>
      <c r="BHW20" s="11"/>
      <c r="BHX20" s="11"/>
      <c r="BHY20" s="11"/>
      <c r="BHZ20" s="11"/>
      <c r="BIA20" s="11"/>
      <c r="BIB20" s="11"/>
      <c r="BIC20" s="11"/>
      <c r="BID20" s="11"/>
      <c r="BIE20" s="11"/>
      <c r="BIF20" s="11"/>
      <c r="BIG20" s="11"/>
      <c r="BIH20" s="11"/>
      <c r="BII20" s="11"/>
      <c r="BIJ20" s="11"/>
      <c r="BIK20" s="11"/>
      <c r="BIL20" s="11"/>
      <c r="BIM20" s="11"/>
      <c r="BIN20" s="11"/>
      <c r="BIO20" s="11"/>
      <c r="BIP20" s="11"/>
      <c r="BIQ20" s="11"/>
      <c r="BIR20" s="11"/>
      <c r="BIS20" s="11"/>
      <c r="BIT20" s="11"/>
      <c r="BIU20" s="11"/>
      <c r="BIV20" s="11"/>
      <c r="BIW20" s="11"/>
      <c r="BIX20" s="11"/>
      <c r="BIY20" s="11"/>
      <c r="BIZ20" s="11"/>
      <c r="BJA20" s="11"/>
      <c r="BJB20" s="11"/>
      <c r="BJC20" s="11"/>
      <c r="BJD20" s="11"/>
      <c r="BJE20" s="11"/>
      <c r="BJF20" s="11"/>
      <c r="BJG20" s="11"/>
      <c r="BJH20" s="11"/>
      <c r="BJI20" s="11"/>
      <c r="BJJ20" s="11"/>
      <c r="BJK20" s="11"/>
      <c r="BJL20" s="11"/>
      <c r="BJM20" s="11"/>
      <c r="BJN20" s="11"/>
      <c r="BJO20" s="11"/>
      <c r="BJP20" s="11"/>
      <c r="BJQ20" s="11"/>
      <c r="BJR20" s="11"/>
      <c r="BJS20" s="11"/>
      <c r="BJT20" s="11"/>
      <c r="BJU20" s="11"/>
      <c r="BJV20" s="11"/>
      <c r="BJW20" s="11"/>
      <c r="BJX20" s="11"/>
      <c r="BJY20" s="11"/>
      <c r="BJZ20" s="11"/>
      <c r="BKA20" s="11"/>
      <c r="BKB20" s="11"/>
      <c r="BKC20" s="11"/>
      <c r="BKD20" s="11"/>
      <c r="BKE20" s="11"/>
      <c r="BKF20" s="11"/>
      <c r="BKG20" s="11"/>
      <c r="BKH20" s="11"/>
      <c r="BKI20" s="11"/>
      <c r="BKJ20" s="11"/>
      <c r="BKK20" s="11"/>
      <c r="BKL20" s="11"/>
      <c r="BKM20" s="11"/>
      <c r="BKN20" s="11"/>
      <c r="BKO20" s="11"/>
      <c r="BKP20" s="11"/>
      <c r="BKQ20" s="11"/>
      <c r="BKR20" s="11"/>
      <c r="BKS20" s="11"/>
      <c r="BKT20" s="11"/>
      <c r="BKU20" s="11"/>
      <c r="BKV20" s="11"/>
      <c r="BKW20" s="11"/>
      <c r="BKX20" s="11"/>
      <c r="BKY20" s="11"/>
      <c r="BKZ20" s="11"/>
      <c r="BLA20" s="11"/>
      <c r="BLB20" s="11"/>
      <c r="BLC20" s="11"/>
      <c r="BLD20" s="11"/>
      <c r="BLE20" s="11"/>
      <c r="BLF20" s="11"/>
      <c r="BLG20" s="11"/>
      <c r="BLH20" s="11"/>
      <c r="BLI20" s="11"/>
      <c r="BLJ20" s="11"/>
      <c r="BLK20" s="11"/>
      <c r="BLL20" s="11"/>
      <c r="BLM20" s="11"/>
      <c r="BLN20" s="11"/>
      <c r="BLO20" s="11"/>
      <c r="BLP20" s="11"/>
      <c r="BLQ20" s="11"/>
      <c r="BLR20" s="11"/>
      <c r="BLS20" s="11"/>
      <c r="BLT20" s="11"/>
      <c r="BLU20" s="11"/>
      <c r="BLV20" s="11"/>
      <c r="BLW20" s="11"/>
      <c r="BLX20" s="11"/>
      <c r="BLY20" s="11"/>
      <c r="BLZ20" s="11"/>
      <c r="BMA20" s="11"/>
      <c r="BMB20" s="11"/>
      <c r="BMC20" s="11"/>
      <c r="BMD20" s="11"/>
      <c r="BME20" s="11"/>
      <c r="BMF20" s="11"/>
      <c r="BMG20" s="11"/>
      <c r="BMH20" s="11"/>
      <c r="BMI20" s="11"/>
      <c r="BMJ20" s="11"/>
      <c r="BMK20" s="11"/>
      <c r="BML20" s="11"/>
      <c r="BMM20" s="11"/>
      <c r="BMN20" s="11"/>
      <c r="BMO20" s="11"/>
      <c r="BMP20" s="11"/>
      <c r="BMQ20" s="11"/>
      <c r="BMR20" s="11"/>
      <c r="BMS20" s="11"/>
      <c r="BMT20" s="11"/>
      <c r="BMU20" s="11"/>
      <c r="BMV20" s="11"/>
      <c r="BMW20" s="11"/>
      <c r="BMX20" s="11"/>
      <c r="BMY20" s="11"/>
      <c r="BMZ20" s="11"/>
      <c r="BNA20" s="11"/>
      <c r="BNB20" s="11"/>
      <c r="BNC20" s="11"/>
      <c r="BND20" s="11"/>
      <c r="BNE20" s="11"/>
      <c r="BNF20" s="11"/>
      <c r="BNG20" s="11"/>
      <c r="BNH20" s="11"/>
      <c r="BNI20" s="11"/>
      <c r="BNJ20" s="11"/>
      <c r="BNK20" s="11"/>
      <c r="BNL20" s="11"/>
      <c r="BNM20" s="11"/>
      <c r="BNN20" s="11"/>
      <c r="BNO20" s="11"/>
      <c r="BNP20" s="11"/>
      <c r="BNQ20" s="11"/>
      <c r="BNR20" s="11"/>
      <c r="BNS20" s="11"/>
      <c r="BNT20" s="11"/>
      <c r="BNU20" s="11"/>
      <c r="BNV20" s="11"/>
      <c r="BNW20" s="11"/>
      <c r="BNX20" s="11"/>
      <c r="BNY20" s="11"/>
      <c r="BNZ20" s="11"/>
      <c r="BOA20" s="11"/>
      <c r="BOB20" s="11"/>
      <c r="BOC20" s="11"/>
      <c r="BOD20" s="11"/>
      <c r="BOE20" s="11"/>
      <c r="BOF20" s="11"/>
      <c r="BOG20" s="11"/>
      <c r="BOH20" s="11"/>
      <c r="BOI20" s="11"/>
      <c r="BOJ20" s="11"/>
      <c r="BOK20" s="11"/>
      <c r="BOL20" s="11"/>
      <c r="BOM20" s="11"/>
      <c r="BON20" s="11"/>
      <c r="BOO20" s="11"/>
      <c r="BOP20" s="11"/>
      <c r="BOQ20" s="11"/>
      <c r="BOR20" s="11"/>
      <c r="BOS20" s="11"/>
      <c r="BOT20" s="11"/>
      <c r="BOU20" s="11"/>
      <c r="BOV20" s="11"/>
      <c r="BOW20" s="11"/>
      <c r="BOX20" s="11"/>
      <c r="BOY20" s="11"/>
      <c r="BOZ20" s="11"/>
      <c r="BPA20" s="11"/>
      <c r="BPB20" s="11"/>
      <c r="BPC20" s="11"/>
      <c r="BPD20" s="11"/>
      <c r="BPE20" s="11"/>
      <c r="BPF20" s="11"/>
      <c r="BPG20" s="11"/>
      <c r="BPH20" s="11"/>
      <c r="BPI20" s="11"/>
      <c r="BPJ20" s="11"/>
      <c r="BPK20" s="11"/>
      <c r="BPL20" s="11"/>
      <c r="BPM20" s="11"/>
      <c r="BPN20" s="11"/>
      <c r="BPO20" s="11"/>
      <c r="BPP20" s="11"/>
      <c r="BPQ20" s="11"/>
      <c r="BPR20" s="11"/>
      <c r="BPS20" s="11"/>
      <c r="BPT20" s="11"/>
      <c r="BPU20" s="11"/>
      <c r="BPV20" s="11"/>
      <c r="BPW20" s="11"/>
      <c r="BPX20" s="11"/>
      <c r="BPY20" s="11"/>
      <c r="BPZ20" s="11"/>
      <c r="BQA20" s="11"/>
      <c r="BQB20" s="11"/>
      <c r="BQC20" s="11"/>
      <c r="BQD20" s="11"/>
      <c r="BQE20" s="11"/>
      <c r="BQF20" s="11"/>
      <c r="BQG20" s="11"/>
      <c r="BQH20" s="11"/>
      <c r="BQI20" s="11"/>
      <c r="BQJ20" s="11"/>
      <c r="BQK20" s="11"/>
      <c r="BQL20" s="11"/>
      <c r="BQM20" s="11"/>
      <c r="BQN20" s="11"/>
      <c r="BQO20" s="11"/>
      <c r="BQP20" s="11"/>
      <c r="BQQ20" s="11"/>
      <c r="BQR20" s="11"/>
      <c r="BQS20" s="11"/>
      <c r="BQT20" s="11"/>
      <c r="BQU20" s="11"/>
      <c r="BQV20" s="11"/>
      <c r="BQW20" s="11"/>
      <c r="BQX20" s="11"/>
      <c r="BQY20" s="11"/>
      <c r="BQZ20" s="11"/>
      <c r="BRA20" s="11"/>
      <c r="BRB20" s="11"/>
      <c r="BRC20" s="11"/>
      <c r="BRD20" s="11"/>
      <c r="BRE20" s="11"/>
      <c r="BRF20" s="11"/>
      <c r="BRG20" s="11"/>
      <c r="BRH20" s="11"/>
      <c r="BRI20" s="11"/>
      <c r="BRJ20" s="11"/>
      <c r="BRK20" s="11"/>
      <c r="BRL20" s="11"/>
      <c r="BRM20" s="11"/>
      <c r="BRN20" s="11"/>
      <c r="BRO20" s="11"/>
      <c r="BRP20" s="11"/>
      <c r="BRQ20" s="11"/>
      <c r="BRR20" s="11"/>
      <c r="BRS20" s="11"/>
      <c r="BRT20" s="11"/>
      <c r="BRU20" s="11"/>
      <c r="BRV20" s="11"/>
      <c r="BRW20" s="11"/>
      <c r="BRX20" s="11"/>
      <c r="BRY20" s="11"/>
      <c r="BRZ20" s="11"/>
      <c r="BSA20" s="11"/>
      <c r="BSB20" s="11"/>
      <c r="BSC20" s="11"/>
      <c r="BSD20" s="11"/>
      <c r="BSE20" s="11"/>
      <c r="BSF20" s="11"/>
      <c r="BSG20" s="11"/>
      <c r="BSH20" s="11"/>
      <c r="BSI20" s="11"/>
      <c r="BSJ20" s="11"/>
      <c r="BSK20" s="11"/>
      <c r="BSL20" s="11"/>
      <c r="BSM20" s="11"/>
      <c r="BSN20" s="11"/>
      <c r="BSO20" s="11"/>
      <c r="BSP20" s="11"/>
      <c r="BSQ20" s="11"/>
      <c r="BSR20" s="11"/>
      <c r="BSS20" s="11"/>
    </row>
    <row r="21" spans="1:1865" s="2" customFormat="1" ht="180" customHeight="1" x14ac:dyDescent="0.35">
      <c r="A21" s="29">
        <v>17</v>
      </c>
      <c r="B21" s="39" t="s">
        <v>18</v>
      </c>
      <c r="C21" s="40" t="s">
        <v>44</v>
      </c>
      <c r="D21" s="57" t="s">
        <v>19</v>
      </c>
      <c r="E21" s="141">
        <v>2</v>
      </c>
      <c r="F21" s="46" t="s">
        <v>3</v>
      </c>
      <c r="G21" s="96">
        <v>8</v>
      </c>
      <c r="H21" s="88">
        <v>42</v>
      </c>
      <c r="I21" s="86">
        <v>42</v>
      </c>
      <c r="J21" s="87">
        <v>65</v>
      </c>
      <c r="K21" s="86">
        <v>55</v>
      </c>
      <c r="L21" s="87">
        <v>76</v>
      </c>
      <c r="M21" s="101">
        <f>+L21*90%</f>
        <v>68.400000000000006</v>
      </c>
      <c r="N21" s="102">
        <f>+L21*10%</f>
        <v>7.6000000000000005</v>
      </c>
      <c r="O21" s="87">
        <v>65</v>
      </c>
      <c r="P21" s="101">
        <f>+O21*90%</f>
        <v>58.5</v>
      </c>
      <c r="Q21" s="102">
        <f>+O21*10%</f>
        <v>6.5</v>
      </c>
      <c r="R21" s="85">
        <v>76</v>
      </c>
      <c r="S21" s="94" t="s">
        <v>10</v>
      </c>
      <c r="T21" s="77" t="s">
        <v>18</v>
      </c>
      <c r="U21" s="74">
        <v>84</v>
      </c>
      <c r="V21" s="53">
        <v>145</v>
      </c>
      <c r="W21" s="105">
        <f>+V21*90%</f>
        <v>130.5</v>
      </c>
      <c r="X21" s="106">
        <f>+V21*10%</f>
        <v>14.5</v>
      </c>
      <c r="Y21" s="73">
        <v>145</v>
      </c>
      <c r="Z21" s="109">
        <v>4</v>
      </c>
      <c r="AA21" s="110">
        <v>8</v>
      </c>
      <c r="AB21" s="61">
        <v>5</v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  <c r="AMM21" s="11"/>
      <c r="AMN21" s="11"/>
      <c r="AMO21" s="11"/>
      <c r="AMP21" s="11"/>
      <c r="AMQ21" s="11"/>
      <c r="AMR21" s="11"/>
      <c r="AMS21" s="11"/>
      <c r="AMT21" s="11"/>
      <c r="AMU21" s="11"/>
      <c r="AMV21" s="11"/>
      <c r="AMW21" s="11"/>
      <c r="AMX21" s="11"/>
      <c r="AMY21" s="11"/>
      <c r="AMZ21" s="11"/>
      <c r="ANA21" s="11"/>
      <c r="ANB21" s="11"/>
      <c r="ANC21" s="11"/>
      <c r="AND21" s="11"/>
      <c r="ANE21" s="11"/>
      <c r="ANF21" s="11"/>
      <c r="ANG21" s="11"/>
      <c r="ANH21" s="11"/>
      <c r="ANI21" s="11"/>
      <c r="ANJ21" s="11"/>
      <c r="ANK21" s="11"/>
      <c r="ANL21" s="11"/>
      <c r="ANM21" s="11"/>
      <c r="ANN21" s="11"/>
      <c r="ANO21" s="11"/>
      <c r="ANP21" s="11"/>
      <c r="ANQ21" s="11"/>
      <c r="ANR21" s="11"/>
      <c r="ANS21" s="11"/>
      <c r="ANT21" s="11"/>
      <c r="ANU21" s="11"/>
      <c r="ANV21" s="11"/>
      <c r="ANW21" s="11"/>
      <c r="ANX21" s="11"/>
      <c r="ANY21" s="11"/>
      <c r="ANZ21" s="11"/>
      <c r="AOA21" s="11"/>
      <c r="AOB21" s="11"/>
      <c r="AOC21" s="11"/>
      <c r="AOD21" s="11"/>
      <c r="AOE21" s="11"/>
      <c r="AOF21" s="11"/>
      <c r="AOG21" s="11"/>
      <c r="AOH21" s="11"/>
      <c r="AOI21" s="11"/>
      <c r="AOJ21" s="11"/>
      <c r="AOK21" s="11"/>
      <c r="AOL21" s="11"/>
      <c r="AOM21" s="11"/>
      <c r="AON21" s="11"/>
      <c r="AOO21" s="11"/>
      <c r="AOP21" s="11"/>
      <c r="AOQ21" s="11"/>
      <c r="AOR21" s="11"/>
      <c r="AOS21" s="11"/>
      <c r="AOT21" s="11"/>
      <c r="AOU21" s="11"/>
      <c r="AOV21" s="11"/>
      <c r="AOW21" s="11"/>
      <c r="AOX21" s="11"/>
      <c r="AOY21" s="11"/>
      <c r="AOZ21" s="11"/>
      <c r="APA21" s="11"/>
      <c r="APB21" s="11"/>
      <c r="APC21" s="11"/>
      <c r="APD21" s="11"/>
      <c r="APE21" s="11"/>
      <c r="APF21" s="11"/>
      <c r="APG21" s="11"/>
      <c r="APH21" s="11"/>
      <c r="API21" s="11"/>
      <c r="APJ21" s="11"/>
      <c r="APK21" s="11"/>
      <c r="APL21" s="11"/>
      <c r="APM21" s="11"/>
      <c r="APN21" s="11"/>
      <c r="APO21" s="11"/>
      <c r="APP21" s="11"/>
      <c r="APQ21" s="11"/>
      <c r="APR21" s="11"/>
      <c r="APS21" s="11"/>
      <c r="APT21" s="11"/>
      <c r="APU21" s="11"/>
      <c r="APV21" s="11"/>
      <c r="APW21" s="11"/>
      <c r="APX21" s="11"/>
      <c r="APY21" s="11"/>
      <c r="APZ21" s="11"/>
      <c r="AQA21" s="11"/>
      <c r="AQB21" s="11"/>
      <c r="AQC21" s="11"/>
      <c r="AQD21" s="11"/>
      <c r="AQE21" s="11"/>
      <c r="AQF21" s="11"/>
      <c r="AQG21" s="11"/>
      <c r="AQH21" s="11"/>
      <c r="AQI21" s="11"/>
      <c r="AQJ21" s="11"/>
      <c r="AQK21" s="11"/>
      <c r="AQL21" s="11"/>
      <c r="AQM21" s="11"/>
      <c r="AQN21" s="11"/>
      <c r="AQO21" s="11"/>
      <c r="AQP21" s="11"/>
      <c r="AQQ21" s="11"/>
      <c r="AQR21" s="11"/>
      <c r="AQS21" s="11"/>
      <c r="AQT21" s="11"/>
      <c r="AQU21" s="11"/>
      <c r="AQV21" s="11"/>
      <c r="AQW21" s="11"/>
      <c r="AQX21" s="11"/>
      <c r="AQY21" s="11"/>
      <c r="AQZ21" s="11"/>
      <c r="ARA21" s="11"/>
      <c r="ARB21" s="11"/>
      <c r="ARC21" s="11"/>
      <c r="ARD21" s="11"/>
      <c r="ARE21" s="11"/>
      <c r="ARF21" s="11"/>
      <c r="ARG21" s="11"/>
      <c r="ARH21" s="11"/>
      <c r="ARI21" s="11"/>
      <c r="ARJ21" s="11"/>
      <c r="ARK21" s="11"/>
      <c r="ARL21" s="11"/>
      <c r="ARM21" s="11"/>
      <c r="ARN21" s="11"/>
      <c r="ARO21" s="11"/>
      <c r="ARP21" s="11"/>
      <c r="ARQ21" s="11"/>
      <c r="ARR21" s="11"/>
      <c r="ARS21" s="11"/>
      <c r="ART21" s="11"/>
      <c r="ARU21" s="11"/>
      <c r="ARV21" s="11"/>
      <c r="ARW21" s="11"/>
      <c r="ARX21" s="11"/>
      <c r="ARY21" s="11"/>
      <c r="ARZ21" s="11"/>
      <c r="ASA21" s="11"/>
      <c r="ASB21" s="11"/>
      <c r="ASC21" s="11"/>
      <c r="ASD21" s="11"/>
      <c r="ASE21" s="11"/>
      <c r="ASF21" s="11"/>
      <c r="ASG21" s="11"/>
      <c r="ASH21" s="11"/>
      <c r="ASI21" s="11"/>
      <c r="ASJ21" s="11"/>
      <c r="ASK21" s="11"/>
      <c r="ASL21" s="11"/>
      <c r="ASM21" s="11"/>
      <c r="ASN21" s="11"/>
      <c r="ASO21" s="11"/>
      <c r="ASP21" s="11"/>
      <c r="ASQ21" s="11"/>
      <c r="ASR21" s="11"/>
      <c r="ASS21" s="11"/>
      <c r="AST21" s="11"/>
      <c r="ASU21" s="11"/>
      <c r="ASV21" s="11"/>
      <c r="ASW21" s="11"/>
      <c r="ASX21" s="11"/>
      <c r="ASY21" s="11"/>
      <c r="ASZ21" s="11"/>
      <c r="ATA21" s="11"/>
      <c r="ATB21" s="11"/>
      <c r="ATC21" s="11"/>
      <c r="ATD21" s="11"/>
      <c r="ATE21" s="11"/>
      <c r="ATF21" s="11"/>
      <c r="ATG21" s="11"/>
      <c r="ATH21" s="11"/>
      <c r="ATI21" s="11"/>
      <c r="ATJ21" s="11"/>
      <c r="ATK21" s="11"/>
      <c r="ATL21" s="11"/>
      <c r="ATM21" s="11"/>
      <c r="ATN21" s="11"/>
      <c r="ATO21" s="11"/>
      <c r="ATP21" s="11"/>
      <c r="ATQ21" s="11"/>
      <c r="ATR21" s="11"/>
      <c r="ATS21" s="11"/>
      <c r="ATT21" s="11"/>
      <c r="ATU21" s="11"/>
      <c r="ATV21" s="11"/>
      <c r="ATW21" s="11"/>
      <c r="ATX21" s="11"/>
      <c r="ATY21" s="11"/>
      <c r="ATZ21" s="11"/>
      <c r="AUA21" s="11"/>
      <c r="AUB21" s="11"/>
      <c r="AUC21" s="11"/>
      <c r="AUD21" s="11"/>
      <c r="AUE21" s="11"/>
      <c r="AUF21" s="11"/>
      <c r="AUG21" s="11"/>
      <c r="AUH21" s="11"/>
      <c r="AUI21" s="11"/>
      <c r="AUJ21" s="11"/>
      <c r="AUK21" s="11"/>
      <c r="AUL21" s="11"/>
      <c r="AUM21" s="11"/>
      <c r="AUN21" s="11"/>
      <c r="AUO21" s="11"/>
      <c r="AUP21" s="11"/>
      <c r="AUQ21" s="11"/>
      <c r="AUR21" s="11"/>
      <c r="AUS21" s="11"/>
      <c r="AUT21" s="11"/>
      <c r="AUU21" s="11"/>
      <c r="AUV21" s="11"/>
      <c r="AUW21" s="11"/>
      <c r="AUX21" s="11"/>
      <c r="AUY21" s="11"/>
      <c r="AUZ21" s="11"/>
      <c r="AVA21" s="11"/>
      <c r="AVB21" s="11"/>
      <c r="AVC21" s="11"/>
      <c r="AVD21" s="11"/>
      <c r="AVE21" s="11"/>
      <c r="AVF21" s="11"/>
      <c r="AVG21" s="11"/>
      <c r="AVH21" s="11"/>
      <c r="AVI21" s="11"/>
      <c r="AVJ21" s="11"/>
      <c r="AVK21" s="11"/>
      <c r="AVL21" s="11"/>
      <c r="AVM21" s="11"/>
      <c r="AVN21" s="11"/>
      <c r="AVO21" s="11"/>
      <c r="AVP21" s="11"/>
      <c r="AVQ21" s="11"/>
      <c r="AVR21" s="11"/>
      <c r="AVS21" s="11"/>
      <c r="AVT21" s="11"/>
      <c r="AVU21" s="11"/>
      <c r="AVV21" s="11"/>
      <c r="AVW21" s="11"/>
      <c r="AVX21" s="11"/>
      <c r="AVY21" s="11"/>
      <c r="AVZ21" s="11"/>
      <c r="AWA21" s="11"/>
      <c r="AWB21" s="11"/>
      <c r="AWC21" s="11"/>
      <c r="AWD21" s="11"/>
      <c r="AWE21" s="11"/>
      <c r="AWF21" s="11"/>
      <c r="AWG21" s="11"/>
      <c r="AWH21" s="11"/>
      <c r="AWI21" s="11"/>
      <c r="AWJ21" s="11"/>
      <c r="AWK21" s="11"/>
      <c r="AWL21" s="11"/>
      <c r="AWM21" s="11"/>
      <c r="AWN21" s="11"/>
      <c r="AWO21" s="11"/>
      <c r="AWP21" s="11"/>
      <c r="AWQ21" s="11"/>
      <c r="AWR21" s="11"/>
      <c r="AWS21" s="11"/>
      <c r="AWT21" s="11"/>
      <c r="AWU21" s="11"/>
      <c r="AWV21" s="11"/>
      <c r="AWW21" s="11"/>
      <c r="AWX21" s="11"/>
      <c r="AWY21" s="11"/>
      <c r="AWZ21" s="11"/>
      <c r="AXA21" s="11"/>
      <c r="AXB21" s="11"/>
      <c r="AXC21" s="11"/>
      <c r="AXD21" s="11"/>
      <c r="AXE21" s="11"/>
      <c r="AXF21" s="11"/>
      <c r="AXG21" s="11"/>
      <c r="AXH21" s="11"/>
      <c r="AXI21" s="11"/>
      <c r="AXJ21" s="11"/>
      <c r="AXK21" s="11"/>
      <c r="AXL21" s="11"/>
      <c r="AXM21" s="11"/>
      <c r="AXN21" s="11"/>
      <c r="AXO21" s="11"/>
      <c r="AXP21" s="11"/>
      <c r="AXQ21" s="11"/>
      <c r="AXR21" s="11"/>
      <c r="AXS21" s="11"/>
      <c r="AXT21" s="11"/>
      <c r="AXU21" s="11"/>
      <c r="AXV21" s="11"/>
      <c r="AXW21" s="11"/>
      <c r="AXX21" s="11"/>
      <c r="AXY21" s="11"/>
      <c r="AXZ21" s="11"/>
      <c r="AYA21" s="11"/>
      <c r="AYB21" s="11"/>
      <c r="AYC21" s="11"/>
      <c r="AYD21" s="11"/>
      <c r="AYE21" s="11"/>
      <c r="AYF21" s="11"/>
      <c r="AYG21" s="11"/>
      <c r="AYH21" s="11"/>
      <c r="AYI21" s="11"/>
      <c r="AYJ21" s="11"/>
      <c r="AYK21" s="11"/>
      <c r="AYL21" s="11"/>
      <c r="AYM21" s="11"/>
      <c r="AYN21" s="11"/>
      <c r="AYO21" s="11"/>
      <c r="AYP21" s="11"/>
      <c r="AYQ21" s="11"/>
      <c r="AYR21" s="11"/>
      <c r="AYS21" s="11"/>
      <c r="AYT21" s="11"/>
      <c r="AYU21" s="11"/>
      <c r="AYV21" s="11"/>
      <c r="AYW21" s="11"/>
      <c r="AYX21" s="11"/>
      <c r="AYY21" s="11"/>
      <c r="AYZ21" s="11"/>
      <c r="AZA21" s="11"/>
      <c r="AZB21" s="11"/>
      <c r="AZC21" s="11"/>
      <c r="AZD21" s="11"/>
      <c r="AZE21" s="11"/>
      <c r="AZF21" s="11"/>
      <c r="AZG21" s="11"/>
      <c r="AZH21" s="11"/>
      <c r="AZI21" s="11"/>
      <c r="AZJ21" s="11"/>
      <c r="AZK21" s="11"/>
      <c r="AZL21" s="11"/>
      <c r="AZM21" s="11"/>
      <c r="AZN21" s="11"/>
      <c r="AZO21" s="11"/>
      <c r="AZP21" s="11"/>
      <c r="AZQ21" s="11"/>
      <c r="AZR21" s="11"/>
      <c r="AZS21" s="11"/>
      <c r="AZT21" s="11"/>
      <c r="AZU21" s="11"/>
      <c r="AZV21" s="11"/>
      <c r="AZW21" s="11"/>
      <c r="AZX21" s="11"/>
      <c r="AZY21" s="11"/>
      <c r="AZZ21" s="11"/>
      <c r="BAA21" s="11"/>
      <c r="BAB21" s="11"/>
      <c r="BAC21" s="11"/>
      <c r="BAD21" s="11"/>
      <c r="BAE21" s="11"/>
      <c r="BAF21" s="11"/>
      <c r="BAG21" s="11"/>
      <c r="BAH21" s="11"/>
      <c r="BAI21" s="11"/>
      <c r="BAJ21" s="11"/>
      <c r="BAK21" s="11"/>
      <c r="BAL21" s="11"/>
      <c r="BAM21" s="11"/>
      <c r="BAN21" s="11"/>
      <c r="BAO21" s="11"/>
      <c r="BAP21" s="11"/>
      <c r="BAQ21" s="11"/>
      <c r="BAR21" s="11"/>
      <c r="BAS21" s="11"/>
      <c r="BAT21" s="11"/>
      <c r="BAU21" s="11"/>
      <c r="BAV21" s="11"/>
      <c r="BAW21" s="11"/>
      <c r="BAX21" s="11"/>
      <c r="BAY21" s="11"/>
      <c r="BAZ21" s="11"/>
      <c r="BBA21" s="11"/>
      <c r="BBB21" s="11"/>
      <c r="BBC21" s="11"/>
      <c r="BBD21" s="11"/>
      <c r="BBE21" s="11"/>
      <c r="BBF21" s="11"/>
      <c r="BBG21" s="11"/>
      <c r="BBH21" s="11"/>
      <c r="BBI21" s="11"/>
      <c r="BBJ21" s="11"/>
      <c r="BBK21" s="11"/>
      <c r="BBL21" s="11"/>
      <c r="BBM21" s="11"/>
      <c r="BBN21" s="11"/>
      <c r="BBO21" s="11"/>
      <c r="BBP21" s="11"/>
      <c r="BBQ21" s="11"/>
      <c r="BBR21" s="11"/>
      <c r="BBS21" s="11"/>
      <c r="BBT21" s="11"/>
      <c r="BBU21" s="11"/>
      <c r="BBV21" s="11"/>
      <c r="BBW21" s="11"/>
      <c r="BBX21" s="11"/>
      <c r="BBY21" s="11"/>
      <c r="BBZ21" s="11"/>
      <c r="BCA21" s="11"/>
      <c r="BCB21" s="11"/>
      <c r="BCC21" s="11"/>
      <c r="BCD21" s="11"/>
      <c r="BCE21" s="11"/>
      <c r="BCF21" s="11"/>
      <c r="BCG21" s="11"/>
      <c r="BCH21" s="11"/>
      <c r="BCI21" s="11"/>
      <c r="BCJ21" s="11"/>
      <c r="BCK21" s="11"/>
      <c r="BCL21" s="11"/>
      <c r="BCM21" s="11"/>
      <c r="BCN21" s="11"/>
      <c r="BCO21" s="11"/>
      <c r="BCP21" s="11"/>
      <c r="BCQ21" s="11"/>
      <c r="BCR21" s="11"/>
      <c r="BCS21" s="11"/>
      <c r="BCT21" s="11"/>
      <c r="BCU21" s="11"/>
      <c r="BCV21" s="11"/>
      <c r="BCW21" s="11"/>
      <c r="BCX21" s="11"/>
      <c r="BCY21" s="11"/>
      <c r="BCZ21" s="11"/>
      <c r="BDA21" s="11"/>
      <c r="BDB21" s="11"/>
      <c r="BDC21" s="11"/>
      <c r="BDD21" s="11"/>
      <c r="BDE21" s="11"/>
      <c r="BDF21" s="11"/>
      <c r="BDG21" s="11"/>
      <c r="BDH21" s="11"/>
      <c r="BDI21" s="11"/>
      <c r="BDJ21" s="11"/>
      <c r="BDK21" s="11"/>
      <c r="BDL21" s="11"/>
      <c r="BDM21" s="11"/>
      <c r="BDN21" s="11"/>
      <c r="BDO21" s="11"/>
      <c r="BDP21" s="11"/>
      <c r="BDQ21" s="11"/>
      <c r="BDR21" s="11"/>
      <c r="BDS21" s="11"/>
      <c r="BDT21" s="11"/>
      <c r="BDU21" s="11"/>
      <c r="BDV21" s="11"/>
      <c r="BDW21" s="11"/>
      <c r="BDX21" s="11"/>
      <c r="BDY21" s="11"/>
      <c r="BDZ21" s="11"/>
      <c r="BEA21" s="11"/>
      <c r="BEB21" s="11"/>
      <c r="BEC21" s="11"/>
      <c r="BED21" s="11"/>
      <c r="BEE21" s="11"/>
      <c r="BEF21" s="11"/>
      <c r="BEG21" s="11"/>
      <c r="BEH21" s="11"/>
      <c r="BEI21" s="11"/>
      <c r="BEJ21" s="11"/>
      <c r="BEK21" s="11"/>
      <c r="BEL21" s="11"/>
      <c r="BEM21" s="11"/>
      <c r="BEN21" s="11"/>
      <c r="BEO21" s="11"/>
      <c r="BEP21" s="11"/>
      <c r="BEQ21" s="11"/>
      <c r="BER21" s="11"/>
      <c r="BES21" s="11"/>
      <c r="BET21" s="11"/>
      <c r="BEU21" s="11"/>
      <c r="BEV21" s="11"/>
      <c r="BEW21" s="11"/>
      <c r="BEX21" s="11"/>
      <c r="BEY21" s="11"/>
      <c r="BEZ21" s="11"/>
      <c r="BFA21" s="11"/>
      <c r="BFB21" s="11"/>
      <c r="BFC21" s="11"/>
      <c r="BFD21" s="11"/>
      <c r="BFE21" s="11"/>
      <c r="BFF21" s="11"/>
      <c r="BFG21" s="11"/>
      <c r="BFH21" s="11"/>
      <c r="BFI21" s="11"/>
      <c r="BFJ21" s="11"/>
      <c r="BFK21" s="11"/>
      <c r="BFL21" s="11"/>
      <c r="BFM21" s="11"/>
      <c r="BFN21" s="11"/>
      <c r="BFO21" s="11"/>
      <c r="BFP21" s="11"/>
      <c r="BFQ21" s="11"/>
      <c r="BFR21" s="11"/>
      <c r="BFS21" s="11"/>
      <c r="BFT21" s="11"/>
      <c r="BFU21" s="11"/>
      <c r="BFV21" s="11"/>
      <c r="BFW21" s="11"/>
      <c r="BFX21" s="11"/>
      <c r="BFY21" s="11"/>
      <c r="BFZ21" s="11"/>
      <c r="BGA21" s="11"/>
      <c r="BGB21" s="11"/>
      <c r="BGC21" s="11"/>
      <c r="BGD21" s="11"/>
      <c r="BGE21" s="11"/>
      <c r="BGF21" s="11"/>
      <c r="BGG21" s="11"/>
      <c r="BGH21" s="11"/>
      <c r="BGI21" s="11"/>
      <c r="BGJ21" s="11"/>
      <c r="BGK21" s="11"/>
      <c r="BGL21" s="11"/>
      <c r="BGM21" s="11"/>
      <c r="BGN21" s="11"/>
      <c r="BGO21" s="11"/>
      <c r="BGP21" s="11"/>
      <c r="BGQ21" s="11"/>
      <c r="BGR21" s="11"/>
      <c r="BGS21" s="11"/>
      <c r="BGT21" s="11"/>
      <c r="BGU21" s="11"/>
      <c r="BGV21" s="11"/>
      <c r="BGW21" s="11"/>
      <c r="BGX21" s="11"/>
      <c r="BGY21" s="11"/>
      <c r="BGZ21" s="11"/>
      <c r="BHA21" s="11"/>
      <c r="BHB21" s="11"/>
      <c r="BHC21" s="11"/>
      <c r="BHD21" s="11"/>
      <c r="BHE21" s="11"/>
      <c r="BHF21" s="11"/>
      <c r="BHG21" s="11"/>
      <c r="BHH21" s="11"/>
      <c r="BHI21" s="11"/>
      <c r="BHJ21" s="11"/>
      <c r="BHK21" s="11"/>
      <c r="BHL21" s="11"/>
      <c r="BHM21" s="11"/>
      <c r="BHN21" s="11"/>
      <c r="BHO21" s="11"/>
      <c r="BHP21" s="11"/>
      <c r="BHQ21" s="11"/>
      <c r="BHR21" s="11"/>
      <c r="BHS21" s="11"/>
      <c r="BHT21" s="11"/>
      <c r="BHU21" s="11"/>
      <c r="BHV21" s="11"/>
      <c r="BHW21" s="11"/>
      <c r="BHX21" s="11"/>
      <c r="BHY21" s="11"/>
      <c r="BHZ21" s="11"/>
      <c r="BIA21" s="11"/>
      <c r="BIB21" s="11"/>
      <c r="BIC21" s="11"/>
      <c r="BID21" s="11"/>
      <c r="BIE21" s="11"/>
      <c r="BIF21" s="11"/>
      <c r="BIG21" s="11"/>
      <c r="BIH21" s="11"/>
      <c r="BII21" s="11"/>
      <c r="BIJ21" s="11"/>
      <c r="BIK21" s="11"/>
      <c r="BIL21" s="11"/>
      <c r="BIM21" s="11"/>
      <c r="BIN21" s="11"/>
      <c r="BIO21" s="11"/>
      <c r="BIP21" s="11"/>
      <c r="BIQ21" s="11"/>
      <c r="BIR21" s="11"/>
      <c r="BIS21" s="11"/>
      <c r="BIT21" s="11"/>
      <c r="BIU21" s="11"/>
      <c r="BIV21" s="11"/>
      <c r="BIW21" s="11"/>
      <c r="BIX21" s="11"/>
      <c r="BIY21" s="11"/>
      <c r="BIZ21" s="11"/>
      <c r="BJA21" s="11"/>
      <c r="BJB21" s="11"/>
      <c r="BJC21" s="11"/>
      <c r="BJD21" s="11"/>
      <c r="BJE21" s="11"/>
      <c r="BJF21" s="11"/>
      <c r="BJG21" s="11"/>
      <c r="BJH21" s="11"/>
      <c r="BJI21" s="11"/>
      <c r="BJJ21" s="11"/>
      <c r="BJK21" s="11"/>
      <c r="BJL21" s="11"/>
      <c r="BJM21" s="11"/>
      <c r="BJN21" s="11"/>
      <c r="BJO21" s="11"/>
      <c r="BJP21" s="11"/>
      <c r="BJQ21" s="11"/>
      <c r="BJR21" s="11"/>
      <c r="BJS21" s="11"/>
      <c r="BJT21" s="11"/>
      <c r="BJU21" s="11"/>
      <c r="BJV21" s="11"/>
      <c r="BJW21" s="11"/>
      <c r="BJX21" s="11"/>
      <c r="BJY21" s="11"/>
      <c r="BJZ21" s="11"/>
      <c r="BKA21" s="11"/>
      <c r="BKB21" s="11"/>
      <c r="BKC21" s="11"/>
      <c r="BKD21" s="11"/>
      <c r="BKE21" s="11"/>
      <c r="BKF21" s="11"/>
      <c r="BKG21" s="11"/>
      <c r="BKH21" s="11"/>
      <c r="BKI21" s="11"/>
      <c r="BKJ21" s="11"/>
      <c r="BKK21" s="11"/>
      <c r="BKL21" s="11"/>
      <c r="BKM21" s="11"/>
      <c r="BKN21" s="11"/>
      <c r="BKO21" s="11"/>
      <c r="BKP21" s="11"/>
      <c r="BKQ21" s="11"/>
      <c r="BKR21" s="11"/>
      <c r="BKS21" s="11"/>
      <c r="BKT21" s="11"/>
      <c r="BKU21" s="11"/>
      <c r="BKV21" s="11"/>
      <c r="BKW21" s="11"/>
      <c r="BKX21" s="11"/>
      <c r="BKY21" s="11"/>
      <c r="BKZ21" s="11"/>
      <c r="BLA21" s="11"/>
      <c r="BLB21" s="11"/>
      <c r="BLC21" s="11"/>
      <c r="BLD21" s="11"/>
      <c r="BLE21" s="11"/>
      <c r="BLF21" s="11"/>
      <c r="BLG21" s="11"/>
      <c r="BLH21" s="11"/>
      <c r="BLI21" s="11"/>
      <c r="BLJ21" s="11"/>
      <c r="BLK21" s="11"/>
      <c r="BLL21" s="11"/>
      <c r="BLM21" s="11"/>
      <c r="BLN21" s="11"/>
      <c r="BLO21" s="11"/>
      <c r="BLP21" s="11"/>
      <c r="BLQ21" s="11"/>
      <c r="BLR21" s="11"/>
      <c r="BLS21" s="11"/>
      <c r="BLT21" s="11"/>
      <c r="BLU21" s="11"/>
      <c r="BLV21" s="11"/>
      <c r="BLW21" s="11"/>
      <c r="BLX21" s="11"/>
      <c r="BLY21" s="11"/>
      <c r="BLZ21" s="11"/>
      <c r="BMA21" s="11"/>
      <c r="BMB21" s="11"/>
      <c r="BMC21" s="11"/>
      <c r="BMD21" s="11"/>
      <c r="BME21" s="11"/>
      <c r="BMF21" s="11"/>
      <c r="BMG21" s="11"/>
      <c r="BMH21" s="11"/>
      <c r="BMI21" s="11"/>
      <c r="BMJ21" s="11"/>
      <c r="BMK21" s="11"/>
      <c r="BML21" s="11"/>
      <c r="BMM21" s="11"/>
      <c r="BMN21" s="11"/>
      <c r="BMO21" s="11"/>
      <c r="BMP21" s="11"/>
      <c r="BMQ21" s="11"/>
      <c r="BMR21" s="11"/>
      <c r="BMS21" s="11"/>
      <c r="BMT21" s="11"/>
      <c r="BMU21" s="11"/>
      <c r="BMV21" s="11"/>
      <c r="BMW21" s="11"/>
      <c r="BMX21" s="11"/>
      <c r="BMY21" s="11"/>
      <c r="BMZ21" s="11"/>
      <c r="BNA21" s="11"/>
      <c r="BNB21" s="11"/>
      <c r="BNC21" s="11"/>
      <c r="BND21" s="11"/>
      <c r="BNE21" s="11"/>
      <c r="BNF21" s="11"/>
      <c r="BNG21" s="11"/>
      <c r="BNH21" s="11"/>
      <c r="BNI21" s="11"/>
      <c r="BNJ21" s="11"/>
      <c r="BNK21" s="11"/>
      <c r="BNL21" s="11"/>
      <c r="BNM21" s="11"/>
      <c r="BNN21" s="11"/>
      <c r="BNO21" s="11"/>
      <c r="BNP21" s="11"/>
      <c r="BNQ21" s="11"/>
      <c r="BNR21" s="11"/>
      <c r="BNS21" s="11"/>
      <c r="BNT21" s="11"/>
      <c r="BNU21" s="11"/>
      <c r="BNV21" s="11"/>
      <c r="BNW21" s="11"/>
      <c r="BNX21" s="11"/>
      <c r="BNY21" s="11"/>
      <c r="BNZ21" s="11"/>
      <c r="BOA21" s="11"/>
      <c r="BOB21" s="11"/>
      <c r="BOC21" s="11"/>
      <c r="BOD21" s="11"/>
      <c r="BOE21" s="11"/>
      <c r="BOF21" s="11"/>
      <c r="BOG21" s="11"/>
      <c r="BOH21" s="11"/>
      <c r="BOI21" s="11"/>
      <c r="BOJ21" s="11"/>
      <c r="BOK21" s="11"/>
      <c r="BOL21" s="11"/>
      <c r="BOM21" s="11"/>
      <c r="BON21" s="11"/>
      <c r="BOO21" s="11"/>
      <c r="BOP21" s="11"/>
      <c r="BOQ21" s="11"/>
      <c r="BOR21" s="11"/>
      <c r="BOS21" s="11"/>
      <c r="BOT21" s="11"/>
      <c r="BOU21" s="11"/>
      <c r="BOV21" s="11"/>
      <c r="BOW21" s="11"/>
      <c r="BOX21" s="11"/>
      <c r="BOY21" s="11"/>
      <c r="BOZ21" s="11"/>
      <c r="BPA21" s="11"/>
      <c r="BPB21" s="11"/>
      <c r="BPC21" s="11"/>
      <c r="BPD21" s="11"/>
      <c r="BPE21" s="11"/>
      <c r="BPF21" s="11"/>
      <c r="BPG21" s="11"/>
      <c r="BPH21" s="11"/>
      <c r="BPI21" s="11"/>
      <c r="BPJ21" s="11"/>
      <c r="BPK21" s="11"/>
      <c r="BPL21" s="11"/>
      <c r="BPM21" s="11"/>
      <c r="BPN21" s="11"/>
      <c r="BPO21" s="11"/>
      <c r="BPP21" s="11"/>
      <c r="BPQ21" s="11"/>
      <c r="BPR21" s="11"/>
      <c r="BPS21" s="11"/>
      <c r="BPT21" s="11"/>
      <c r="BPU21" s="11"/>
      <c r="BPV21" s="11"/>
      <c r="BPW21" s="11"/>
      <c r="BPX21" s="11"/>
      <c r="BPY21" s="11"/>
      <c r="BPZ21" s="11"/>
      <c r="BQA21" s="11"/>
      <c r="BQB21" s="11"/>
      <c r="BQC21" s="11"/>
      <c r="BQD21" s="11"/>
      <c r="BQE21" s="11"/>
      <c r="BQF21" s="11"/>
      <c r="BQG21" s="11"/>
      <c r="BQH21" s="11"/>
      <c r="BQI21" s="11"/>
      <c r="BQJ21" s="11"/>
      <c r="BQK21" s="11"/>
      <c r="BQL21" s="11"/>
      <c r="BQM21" s="11"/>
      <c r="BQN21" s="11"/>
      <c r="BQO21" s="11"/>
      <c r="BQP21" s="11"/>
      <c r="BQQ21" s="11"/>
      <c r="BQR21" s="11"/>
      <c r="BQS21" s="11"/>
      <c r="BQT21" s="11"/>
      <c r="BQU21" s="11"/>
      <c r="BQV21" s="11"/>
      <c r="BQW21" s="11"/>
      <c r="BQX21" s="11"/>
      <c r="BQY21" s="11"/>
      <c r="BQZ21" s="11"/>
      <c r="BRA21" s="11"/>
      <c r="BRB21" s="11"/>
      <c r="BRC21" s="11"/>
      <c r="BRD21" s="11"/>
      <c r="BRE21" s="11"/>
      <c r="BRF21" s="11"/>
      <c r="BRG21" s="11"/>
      <c r="BRH21" s="11"/>
      <c r="BRI21" s="11"/>
      <c r="BRJ21" s="11"/>
      <c r="BRK21" s="11"/>
      <c r="BRL21" s="11"/>
      <c r="BRM21" s="11"/>
      <c r="BRN21" s="11"/>
      <c r="BRO21" s="11"/>
      <c r="BRP21" s="11"/>
      <c r="BRQ21" s="11"/>
      <c r="BRR21" s="11"/>
      <c r="BRS21" s="11"/>
      <c r="BRT21" s="11"/>
      <c r="BRU21" s="11"/>
      <c r="BRV21" s="11"/>
      <c r="BRW21" s="11"/>
      <c r="BRX21" s="11"/>
      <c r="BRY21" s="11"/>
      <c r="BRZ21" s="11"/>
      <c r="BSA21" s="11"/>
      <c r="BSB21" s="11"/>
      <c r="BSC21" s="11"/>
      <c r="BSD21" s="11"/>
      <c r="BSE21" s="11"/>
      <c r="BSF21" s="11"/>
      <c r="BSG21" s="11"/>
      <c r="BSH21" s="11"/>
      <c r="BSI21" s="11"/>
      <c r="BSJ21" s="11"/>
      <c r="BSK21" s="11"/>
      <c r="BSL21" s="11"/>
      <c r="BSM21" s="11"/>
      <c r="BSN21" s="11"/>
      <c r="BSO21" s="11"/>
      <c r="BSP21" s="11"/>
      <c r="BSQ21" s="11"/>
      <c r="BSR21" s="11"/>
      <c r="BSS21" s="11"/>
    </row>
    <row r="22" spans="1:1865" s="2" customFormat="1" ht="180" customHeight="1" x14ac:dyDescent="0.3">
      <c r="A22" s="29">
        <v>18</v>
      </c>
      <c r="B22" s="42" t="s">
        <v>53</v>
      </c>
      <c r="C22" s="40" t="s">
        <v>84</v>
      </c>
      <c r="D22" s="57" t="s">
        <v>51</v>
      </c>
      <c r="E22" s="141">
        <v>3</v>
      </c>
      <c r="F22" s="46" t="s">
        <v>9</v>
      </c>
      <c r="G22" s="96">
        <v>4</v>
      </c>
      <c r="H22" s="88">
        <v>19</v>
      </c>
      <c r="I22" s="86">
        <v>19</v>
      </c>
      <c r="J22" s="87">
        <v>36</v>
      </c>
      <c r="K22" s="86">
        <v>29.9</v>
      </c>
      <c r="L22" s="87">
        <v>44</v>
      </c>
      <c r="M22" s="101">
        <f>+L22*90%</f>
        <v>39.6</v>
      </c>
      <c r="N22" s="102">
        <f>+L22*10%</f>
        <v>4.4000000000000004</v>
      </c>
      <c r="O22" s="87">
        <v>37</v>
      </c>
      <c r="P22" s="101">
        <f>+O22*90%</f>
        <v>33.300000000000004</v>
      </c>
      <c r="Q22" s="102">
        <f>+O22*10%</f>
        <v>3.7</v>
      </c>
      <c r="R22" s="85">
        <v>44</v>
      </c>
      <c r="S22" s="94">
        <v>37</v>
      </c>
      <c r="T22" s="80" t="s">
        <v>53</v>
      </c>
      <c r="U22" s="74">
        <v>105</v>
      </c>
      <c r="V22" s="53">
        <v>131</v>
      </c>
      <c r="W22" s="105">
        <f>+V22*90%</f>
        <v>117.9</v>
      </c>
      <c r="X22" s="106">
        <f>+V22*10%</f>
        <v>13.100000000000001</v>
      </c>
      <c r="Y22" s="73">
        <v>131</v>
      </c>
      <c r="Z22" s="109">
        <v>6</v>
      </c>
      <c r="AA22" s="110">
        <v>12</v>
      </c>
      <c r="AB22" s="61" t="s">
        <v>10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  <c r="AML22" s="11"/>
      <c r="AMM22" s="11"/>
      <c r="AMN22" s="11"/>
      <c r="AMO22" s="11"/>
      <c r="AMP22" s="11"/>
      <c r="AMQ22" s="11"/>
      <c r="AMR22" s="11"/>
      <c r="AMS22" s="11"/>
      <c r="AMT22" s="11"/>
      <c r="AMU22" s="11"/>
      <c r="AMV22" s="11"/>
      <c r="AMW22" s="11"/>
      <c r="AMX22" s="11"/>
      <c r="AMY22" s="11"/>
      <c r="AMZ22" s="11"/>
      <c r="ANA22" s="11"/>
      <c r="ANB22" s="11"/>
      <c r="ANC22" s="11"/>
      <c r="AND22" s="11"/>
      <c r="ANE22" s="11"/>
      <c r="ANF22" s="11"/>
      <c r="ANG22" s="11"/>
      <c r="ANH22" s="11"/>
      <c r="ANI22" s="11"/>
      <c r="ANJ22" s="11"/>
      <c r="ANK22" s="11"/>
      <c r="ANL22" s="11"/>
      <c r="ANM22" s="11"/>
      <c r="ANN22" s="11"/>
      <c r="ANO22" s="11"/>
      <c r="ANP22" s="11"/>
      <c r="ANQ22" s="11"/>
      <c r="ANR22" s="11"/>
      <c r="ANS22" s="11"/>
      <c r="ANT22" s="11"/>
      <c r="ANU22" s="11"/>
      <c r="ANV22" s="11"/>
      <c r="ANW22" s="11"/>
      <c r="ANX22" s="11"/>
      <c r="ANY22" s="11"/>
      <c r="ANZ22" s="11"/>
      <c r="AOA22" s="11"/>
      <c r="AOB22" s="11"/>
      <c r="AOC22" s="11"/>
      <c r="AOD22" s="11"/>
      <c r="AOE22" s="11"/>
      <c r="AOF22" s="11"/>
      <c r="AOG22" s="11"/>
      <c r="AOH22" s="11"/>
      <c r="AOI22" s="11"/>
      <c r="AOJ22" s="11"/>
      <c r="AOK22" s="11"/>
      <c r="AOL22" s="11"/>
      <c r="AOM22" s="11"/>
      <c r="AON22" s="11"/>
      <c r="AOO22" s="11"/>
      <c r="AOP22" s="11"/>
      <c r="AOQ22" s="11"/>
      <c r="AOR22" s="11"/>
      <c r="AOS22" s="11"/>
      <c r="AOT22" s="11"/>
      <c r="AOU22" s="11"/>
      <c r="AOV22" s="11"/>
      <c r="AOW22" s="11"/>
      <c r="AOX22" s="11"/>
      <c r="AOY22" s="11"/>
      <c r="AOZ22" s="11"/>
      <c r="APA22" s="11"/>
      <c r="APB22" s="11"/>
      <c r="APC22" s="11"/>
      <c r="APD22" s="11"/>
      <c r="APE22" s="11"/>
      <c r="APF22" s="11"/>
      <c r="APG22" s="11"/>
      <c r="APH22" s="11"/>
      <c r="API22" s="11"/>
      <c r="APJ22" s="11"/>
      <c r="APK22" s="11"/>
      <c r="APL22" s="11"/>
      <c r="APM22" s="11"/>
      <c r="APN22" s="11"/>
      <c r="APO22" s="11"/>
      <c r="APP22" s="11"/>
      <c r="APQ22" s="11"/>
      <c r="APR22" s="11"/>
      <c r="APS22" s="11"/>
      <c r="APT22" s="11"/>
      <c r="APU22" s="11"/>
      <c r="APV22" s="11"/>
      <c r="APW22" s="11"/>
      <c r="APX22" s="11"/>
      <c r="APY22" s="11"/>
      <c r="APZ22" s="11"/>
      <c r="AQA22" s="11"/>
      <c r="AQB22" s="11"/>
      <c r="AQC22" s="11"/>
      <c r="AQD22" s="11"/>
      <c r="AQE22" s="11"/>
      <c r="AQF22" s="11"/>
      <c r="AQG22" s="11"/>
      <c r="AQH22" s="11"/>
      <c r="AQI22" s="11"/>
      <c r="AQJ22" s="11"/>
      <c r="AQK22" s="11"/>
      <c r="AQL22" s="11"/>
      <c r="AQM22" s="11"/>
      <c r="AQN22" s="11"/>
      <c r="AQO22" s="11"/>
      <c r="AQP22" s="11"/>
      <c r="AQQ22" s="11"/>
      <c r="AQR22" s="11"/>
      <c r="AQS22" s="11"/>
      <c r="AQT22" s="11"/>
      <c r="AQU22" s="11"/>
      <c r="AQV22" s="11"/>
      <c r="AQW22" s="11"/>
      <c r="AQX22" s="11"/>
      <c r="AQY22" s="11"/>
      <c r="AQZ22" s="11"/>
      <c r="ARA22" s="11"/>
      <c r="ARB22" s="11"/>
      <c r="ARC22" s="11"/>
      <c r="ARD22" s="11"/>
      <c r="ARE22" s="11"/>
      <c r="ARF22" s="11"/>
      <c r="ARG22" s="11"/>
      <c r="ARH22" s="11"/>
      <c r="ARI22" s="11"/>
      <c r="ARJ22" s="11"/>
      <c r="ARK22" s="11"/>
      <c r="ARL22" s="11"/>
      <c r="ARM22" s="11"/>
      <c r="ARN22" s="11"/>
      <c r="ARO22" s="11"/>
      <c r="ARP22" s="11"/>
      <c r="ARQ22" s="11"/>
      <c r="ARR22" s="11"/>
      <c r="ARS22" s="11"/>
      <c r="ART22" s="11"/>
      <c r="ARU22" s="11"/>
      <c r="ARV22" s="11"/>
      <c r="ARW22" s="11"/>
      <c r="ARX22" s="11"/>
      <c r="ARY22" s="11"/>
      <c r="ARZ22" s="11"/>
      <c r="ASA22" s="11"/>
      <c r="ASB22" s="11"/>
      <c r="ASC22" s="11"/>
      <c r="ASD22" s="11"/>
      <c r="ASE22" s="11"/>
      <c r="ASF22" s="11"/>
      <c r="ASG22" s="11"/>
      <c r="ASH22" s="11"/>
      <c r="ASI22" s="11"/>
      <c r="ASJ22" s="11"/>
      <c r="ASK22" s="11"/>
      <c r="ASL22" s="11"/>
      <c r="ASM22" s="11"/>
      <c r="ASN22" s="11"/>
      <c r="ASO22" s="11"/>
      <c r="ASP22" s="11"/>
      <c r="ASQ22" s="11"/>
      <c r="ASR22" s="11"/>
      <c r="ASS22" s="11"/>
      <c r="AST22" s="11"/>
      <c r="ASU22" s="11"/>
      <c r="ASV22" s="11"/>
      <c r="ASW22" s="11"/>
      <c r="ASX22" s="11"/>
      <c r="ASY22" s="11"/>
      <c r="ASZ22" s="11"/>
      <c r="ATA22" s="11"/>
      <c r="ATB22" s="11"/>
      <c r="ATC22" s="11"/>
      <c r="ATD22" s="11"/>
      <c r="ATE22" s="11"/>
      <c r="ATF22" s="11"/>
      <c r="ATG22" s="11"/>
      <c r="ATH22" s="11"/>
      <c r="ATI22" s="11"/>
      <c r="ATJ22" s="11"/>
      <c r="ATK22" s="11"/>
      <c r="ATL22" s="11"/>
      <c r="ATM22" s="11"/>
      <c r="ATN22" s="11"/>
      <c r="ATO22" s="11"/>
      <c r="ATP22" s="11"/>
      <c r="ATQ22" s="11"/>
      <c r="ATR22" s="11"/>
      <c r="ATS22" s="11"/>
      <c r="ATT22" s="11"/>
      <c r="ATU22" s="11"/>
      <c r="ATV22" s="11"/>
      <c r="ATW22" s="11"/>
      <c r="ATX22" s="11"/>
      <c r="ATY22" s="11"/>
      <c r="ATZ22" s="11"/>
      <c r="AUA22" s="11"/>
      <c r="AUB22" s="11"/>
      <c r="AUC22" s="11"/>
      <c r="AUD22" s="11"/>
      <c r="AUE22" s="11"/>
      <c r="AUF22" s="11"/>
      <c r="AUG22" s="11"/>
      <c r="AUH22" s="11"/>
      <c r="AUI22" s="11"/>
      <c r="AUJ22" s="11"/>
      <c r="AUK22" s="11"/>
      <c r="AUL22" s="11"/>
      <c r="AUM22" s="11"/>
      <c r="AUN22" s="11"/>
      <c r="AUO22" s="11"/>
      <c r="AUP22" s="11"/>
      <c r="AUQ22" s="11"/>
      <c r="AUR22" s="11"/>
      <c r="AUS22" s="11"/>
      <c r="AUT22" s="11"/>
      <c r="AUU22" s="11"/>
      <c r="AUV22" s="11"/>
      <c r="AUW22" s="11"/>
      <c r="AUX22" s="11"/>
      <c r="AUY22" s="11"/>
      <c r="AUZ22" s="11"/>
      <c r="AVA22" s="11"/>
      <c r="AVB22" s="11"/>
      <c r="AVC22" s="11"/>
      <c r="AVD22" s="11"/>
      <c r="AVE22" s="11"/>
      <c r="AVF22" s="11"/>
      <c r="AVG22" s="11"/>
      <c r="AVH22" s="11"/>
      <c r="AVI22" s="11"/>
      <c r="AVJ22" s="11"/>
      <c r="AVK22" s="11"/>
      <c r="AVL22" s="11"/>
      <c r="AVM22" s="11"/>
      <c r="AVN22" s="11"/>
      <c r="AVO22" s="11"/>
      <c r="AVP22" s="11"/>
      <c r="AVQ22" s="11"/>
      <c r="AVR22" s="11"/>
      <c r="AVS22" s="11"/>
      <c r="AVT22" s="11"/>
      <c r="AVU22" s="11"/>
      <c r="AVV22" s="11"/>
      <c r="AVW22" s="11"/>
      <c r="AVX22" s="11"/>
      <c r="AVY22" s="11"/>
      <c r="AVZ22" s="11"/>
      <c r="AWA22" s="11"/>
      <c r="AWB22" s="11"/>
      <c r="AWC22" s="11"/>
      <c r="AWD22" s="11"/>
      <c r="AWE22" s="11"/>
      <c r="AWF22" s="11"/>
      <c r="AWG22" s="11"/>
      <c r="AWH22" s="11"/>
      <c r="AWI22" s="11"/>
      <c r="AWJ22" s="11"/>
      <c r="AWK22" s="11"/>
      <c r="AWL22" s="11"/>
      <c r="AWM22" s="11"/>
      <c r="AWN22" s="11"/>
      <c r="AWO22" s="11"/>
      <c r="AWP22" s="11"/>
      <c r="AWQ22" s="11"/>
      <c r="AWR22" s="11"/>
      <c r="AWS22" s="11"/>
      <c r="AWT22" s="11"/>
      <c r="AWU22" s="11"/>
      <c r="AWV22" s="11"/>
      <c r="AWW22" s="11"/>
      <c r="AWX22" s="11"/>
      <c r="AWY22" s="11"/>
      <c r="AWZ22" s="11"/>
      <c r="AXA22" s="11"/>
      <c r="AXB22" s="11"/>
      <c r="AXC22" s="11"/>
      <c r="AXD22" s="11"/>
      <c r="AXE22" s="11"/>
      <c r="AXF22" s="11"/>
      <c r="AXG22" s="11"/>
      <c r="AXH22" s="11"/>
      <c r="AXI22" s="11"/>
      <c r="AXJ22" s="11"/>
      <c r="AXK22" s="11"/>
      <c r="AXL22" s="11"/>
      <c r="AXM22" s="11"/>
      <c r="AXN22" s="11"/>
      <c r="AXO22" s="11"/>
      <c r="AXP22" s="11"/>
      <c r="AXQ22" s="11"/>
      <c r="AXR22" s="11"/>
      <c r="AXS22" s="11"/>
      <c r="AXT22" s="11"/>
      <c r="AXU22" s="11"/>
      <c r="AXV22" s="11"/>
      <c r="AXW22" s="11"/>
      <c r="AXX22" s="11"/>
      <c r="AXY22" s="11"/>
      <c r="AXZ22" s="11"/>
      <c r="AYA22" s="11"/>
      <c r="AYB22" s="11"/>
      <c r="AYC22" s="11"/>
      <c r="AYD22" s="11"/>
      <c r="AYE22" s="11"/>
      <c r="AYF22" s="11"/>
      <c r="AYG22" s="11"/>
      <c r="AYH22" s="11"/>
      <c r="AYI22" s="11"/>
      <c r="AYJ22" s="11"/>
      <c r="AYK22" s="11"/>
      <c r="AYL22" s="11"/>
      <c r="AYM22" s="11"/>
      <c r="AYN22" s="11"/>
      <c r="AYO22" s="11"/>
      <c r="AYP22" s="11"/>
      <c r="AYQ22" s="11"/>
      <c r="AYR22" s="11"/>
      <c r="AYS22" s="11"/>
      <c r="AYT22" s="11"/>
      <c r="AYU22" s="11"/>
      <c r="AYV22" s="11"/>
      <c r="AYW22" s="11"/>
      <c r="AYX22" s="11"/>
      <c r="AYY22" s="11"/>
      <c r="AYZ22" s="11"/>
      <c r="AZA22" s="11"/>
      <c r="AZB22" s="11"/>
      <c r="AZC22" s="11"/>
      <c r="AZD22" s="11"/>
      <c r="AZE22" s="11"/>
      <c r="AZF22" s="11"/>
      <c r="AZG22" s="11"/>
      <c r="AZH22" s="11"/>
      <c r="AZI22" s="11"/>
      <c r="AZJ22" s="11"/>
      <c r="AZK22" s="11"/>
      <c r="AZL22" s="11"/>
      <c r="AZM22" s="11"/>
      <c r="AZN22" s="11"/>
      <c r="AZO22" s="11"/>
      <c r="AZP22" s="11"/>
      <c r="AZQ22" s="11"/>
      <c r="AZR22" s="11"/>
      <c r="AZS22" s="11"/>
      <c r="AZT22" s="11"/>
      <c r="AZU22" s="11"/>
      <c r="AZV22" s="11"/>
      <c r="AZW22" s="11"/>
      <c r="AZX22" s="11"/>
      <c r="AZY22" s="11"/>
      <c r="AZZ22" s="11"/>
      <c r="BAA22" s="11"/>
      <c r="BAB22" s="11"/>
      <c r="BAC22" s="11"/>
      <c r="BAD22" s="11"/>
      <c r="BAE22" s="11"/>
      <c r="BAF22" s="11"/>
      <c r="BAG22" s="11"/>
      <c r="BAH22" s="11"/>
      <c r="BAI22" s="11"/>
      <c r="BAJ22" s="11"/>
      <c r="BAK22" s="11"/>
      <c r="BAL22" s="11"/>
      <c r="BAM22" s="11"/>
      <c r="BAN22" s="11"/>
      <c r="BAO22" s="11"/>
      <c r="BAP22" s="11"/>
      <c r="BAQ22" s="11"/>
      <c r="BAR22" s="11"/>
      <c r="BAS22" s="11"/>
      <c r="BAT22" s="11"/>
      <c r="BAU22" s="11"/>
      <c r="BAV22" s="11"/>
      <c r="BAW22" s="11"/>
      <c r="BAX22" s="11"/>
      <c r="BAY22" s="11"/>
      <c r="BAZ22" s="11"/>
      <c r="BBA22" s="11"/>
      <c r="BBB22" s="11"/>
      <c r="BBC22" s="11"/>
      <c r="BBD22" s="11"/>
      <c r="BBE22" s="11"/>
      <c r="BBF22" s="11"/>
      <c r="BBG22" s="11"/>
      <c r="BBH22" s="11"/>
      <c r="BBI22" s="11"/>
      <c r="BBJ22" s="11"/>
      <c r="BBK22" s="11"/>
      <c r="BBL22" s="11"/>
      <c r="BBM22" s="11"/>
      <c r="BBN22" s="11"/>
      <c r="BBO22" s="11"/>
      <c r="BBP22" s="11"/>
      <c r="BBQ22" s="11"/>
      <c r="BBR22" s="11"/>
      <c r="BBS22" s="11"/>
      <c r="BBT22" s="11"/>
      <c r="BBU22" s="11"/>
      <c r="BBV22" s="11"/>
      <c r="BBW22" s="11"/>
      <c r="BBX22" s="11"/>
      <c r="BBY22" s="11"/>
      <c r="BBZ22" s="11"/>
      <c r="BCA22" s="11"/>
      <c r="BCB22" s="11"/>
      <c r="BCC22" s="11"/>
      <c r="BCD22" s="11"/>
      <c r="BCE22" s="11"/>
      <c r="BCF22" s="11"/>
      <c r="BCG22" s="11"/>
      <c r="BCH22" s="11"/>
      <c r="BCI22" s="11"/>
      <c r="BCJ22" s="11"/>
      <c r="BCK22" s="11"/>
      <c r="BCL22" s="11"/>
      <c r="BCM22" s="11"/>
      <c r="BCN22" s="11"/>
      <c r="BCO22" s="11"/>
      <c r="BCP22" s="11"/>
      <c r="BCQ22" s="11"/>
      <c r="BCR22" s="11"/>
      <c r="BCS22" s="11"/>
      <c r="BCT22" s="11"/>
      <c r="BCU22" s="11"/>
      <c r="BCV22" s="11"/>
      <c r="BCW22" s="11"/>
      <c r="BCX22" s="11"/>
      <c r="BCY22" s="11"/>
      <c r="BCZ22" s="11"/>
      <c r="BDA22" s="11"/>
      <c r="BDB22" s="11"/>
      <c r="BDC22" s="11"/>
      <c r="BDD22" s="11"/>
      <c r="BDE22" s="11"/>
      <c r="BDF22" s="11"/>
      <c r="BDG22" s="11"/>
      <c r="BDH22" s="11"/>
      <c r="BDI22" s="11"/>
      <c r="BDJ22" s="11"/>
      <c r="BDK22" s="11"/>
      <c r="BDL22" s="11"/>
      <c r="BDM22" s="11"/>
      <c r="BDN22" s="11"/>
      <c r="BDO22" s="11"/>
      <c r="BDP22" s="11"/>
      <c r="BDQ22" s="11"/>
      <c r="BDR22" s="11"/>
      <c r="BDS22" s="11"/>
      <c r="BDT22" s="11"/>
      <c r="BDU22" s="11"/>
      <c r="BDV22" s="11"/>
      <c r="BDW22" s="11"/>
      <c r="BDX22" s="11"/>
      <c r="BDY22" s="11"/>
      <c r="BDZ22" s="11"/>
      <c r="BEA22" s="11"/>
      <c r="BEB22" s="11"/>
      <c r="BEC22" s="11"/>
      <c r="BED22" s="11"/>
      <c r="BEE22" s="11"/>
      <c r="BEF22" s="11"/>
      <c r="BEG22" s="11"/>
      <c r="BEH22" s="11"/>
      <c r="BEI22" s="11"/>
      <c r="BEJ22" s="11"/>
      <c r="BEK22" s="11"/>
      <c r="BEL22" s="11"/>
      <c r="BEM22" s="11"/>
      <c r="BEN22" s="11"/>
      <c r="BEO22" s="11"/>
      <c r="BEP22" s="11"/>
      <c r="BEQ22" s="11"/>
      <c r="BER22" s="11"/>
      <c r="BES22" s="11"/>
      <c r="BET22" s="11"/>
      <c r="BEU22" s="11"/>
      <c r="BEV22" s="11"/>
      <c r="BEW22" s="11"/>
      <c r="BEX22" s="11"/>
      <c r="BEY22" s="11"/>
      <c r="BEZ22" s="11"/>
      <c r="BFA22" s="11"/>
      <c r="BFB22" s="11"/>
      <c r="BFC22" s="11"/>
      <c r="BFD22" s="11"/>
      <c r="BFE22" s="11"/>
      <c r="BFF22" s="11"/>
      <c r="BFG22" s="11"/>
      <c r="BFH22" s="11"/>
      <c r="BFI22" s="11"/>
      <c r="BFJ22" s="11"/>
      <c r="BFK22" s="11"/>
      <c r="BFL22" s="11"/>
      <c r="BFM22" s="11"/>
      <c r="BFN22" s="11"/>
      <c r="BFO22" s="11"/>
      <c r="BFP22" s="11"/>
      <c r="BFQ22" s="11"/>
      <c r="BFR22" s="11"/>
      <c r="BFS22" s="11"/>
      <c r="BFT22" s="11"/>
      <c r="BFU22" s="11"/>
      <c r="BFV22" s="11"/>
      <c r="BFW22" s="11"/>
      <c r="BFX22" s="11"/>
      <c r="BFY22" s="11"/>
      <c r="BFZ22" s="11"/>
      <c r="BGA22" s="11"/>
      <c r="BGB22" s="11"/>
      <c r="BGC22" s="11"/>
      <c r="BGD22" s="11"/>
      <c r="BGE22" s="11"/>
      <c r="BGF22" s="11"/>
      <c r="BGG22" s="11"/>
      <c r="BGH22" s="11"/>
      <c r="BGI22" s="11"/>
      <c r="BGJ22" s="11"/>
      <c r="BGK22" s="11"/>
      <c r="BGL22" s="11"/>
      <c r="BGM22" s="11"/>
      <c r="BGN22" s="11"/>
      <c r="BGO22" s="11"/>
      <c r="BGP22" s="11"/>
      <c r="BGQ22" s="11"/>
      <c r="BGR22" s="11"/>
      <c r="BGS22" s="11"/>
      <c r="BGT22" s="11"/>
      <c r="BGU22" s="11"/>
      <c r="BGV22" s="11"/>
      <c r="BGW22" s="11"/>
      <c r="BGX22" s="11"/>
      <c r="BGY22" s="11"/>
      <c r="BGZ22" s="11"/>
      <c r="BHA22" s="11"/>
      <c r="BHB22" s="11"/>
      <c r="BHC22" s="11"/>
      <c r="BHD22" s="11"/>
      <c r="BHE22" s="11"/>
      <c r="BHF22" s="11"/>
      <c r="BHG22" s="11"/>
      <c r="BHH22" s="11"/>
      <c r="BHI22" s="11"/>
      <c r="BHJ22" s="11"/>
      <c r="BHK22" s="11"/>
      <c r="BHL22" s="11"/>
      <c r="BHM22" s="11"/>
      <c r="BHN22" s="11"/>
      <c r="BHO22" s="11"/>
      <c r="BHP22" s="11"/>
      <c r="BHQ22" s="11"/>
      <c r="BHR22" s="11"/>
      <c r="BHS22" s="11"/>
      <c r="BHT22" s="11"/>
      <c r="BHU22" s="11"/>
      <c r="BHV22" s="11"/>
      <c r="BHW22" s="11"/>
      <c r="BHX22" s="11"/>
      <c r="BHY22" s="11"/>
      <c r="BHZ22" s="11"/>
      <c r="BIA22" s="11"/>
      <c r="BIB22" s="11"/>
      <c r="BIC22" s="11"/>
      <c r="BID22" s="11"/>
      <c r="BIE22" s="11"/>
      <c r="BIF22" s="11"/>
      <c r="BIG22" s="11"/>
      <c r="BIH22" s="11"/>
      <c r="BII22" s="11"/>
      <c r="BIJ22" s="11"/>
      <c r="BIK22" s="11"/>
      <c r="BIL22" s="11"/>
      <c r="BIM22" s="11"/>
      <c r="BIN22" s="11"/>
      <c r="BIO22" s="11"/>
      <c r="BIP22" s="11"/>
      <c r="BIQ22" s="11"/>
      <c r="BIR22" s="11"/>
      <c r="BIS22" s="11"/>
      <c r="BIT22" s="11"/>
      <c r="BIU22" s="11"/>
      <c r="BIV22" s="11"/>
      <c r="BIW22" s="11"/>
      <c r="BIX22" s="11"/>
      <c r="BIY22" s="11"/>
      <c r="BIZ22" s="11"/>
      <c r="BJA22" s="11"/>
      <c r="BJB22" s="11"/>
      <c r="BJC22" s="11"/>
      <c r="BJD22" s="11"/>
      <c r="BJE22" s="11"/>
      <c r="BJF22" s="11"/>
      <c r="BJG22" s="11"/>
      <c r="BJH22" s="11"/>
      <c r="BJI22" s="11"/>
      <c r="BJJ22" s="11"/>
      <c r="BJK22" s="11"/>
      <c r="BJL22" s="11"/>
      <c r="BJM22" s="11"/>
      <c r="BJN22" s="11"/>
      <c r="BJO22" s="11"/>
      <c r="BJP22" s="11"/>
      <c r="BJQ22" s="11"/>
      <c r="BJR22" s="11"/>
      <c r="BJS22" s="11"/>
      <c r="BJT22" s="11"/>
      <c r="BJU22" s="11"/>
      <c r="BJV22" s="11"/>
      <c r="BJW22" s="11"/>
      <c r="BJX22" s="11"/>
      <c r="BJY22" s="11"/>
      <c r="BJZ22" s="11"/>
      <c r="BKA22" s="11"/>
      <c r="BKB22" s="11"/>
      <c r="BKC22" s="11"/>
      <c r="BKD22" s="11"/>
      <c r="BKE22" s="11"/>
      <c r="BKF22" s="11"/>
      <c r="BKG22" s="11"/>
      <c r="BKH22" s="11"/>
      <c r="BKI22" s="11"/>
      <c r="BKJ22" s="11"/>
      <c r="BKK22" s="11"/>
      <c r="BKL22" s="11"/>
      <c r="BKM22" s="11"/>
      <c r="BKN22" s="11"/>
      <c r="BKO22" s="11"/>
      <c r="BKP22" s="11"/>
      <c r="BKQ22" s="11"/>
      <c r="BKR22" s="11"/>
      <c r="BKS22" s="11"/>
      <c r="BKT22" s="11"/>
      <c r="BKU22" s="11"/>
      <c r="BKV22" s="11"/>
      <c r="BKW22" s="11"/>
      <c r="BKX22" s="11"/>
      <c r="BKY22" s="11"/>
      <c r="BKZ22" s="11"/>
      <c r="BLA22" s="11"/>
      <c r="BLB22" s="11"/>
      <c r="BLC22" s="11"/>
      <c r="BLD22" s="11"/>
      <c r="BLE22" s="11"/>
      <c r="BLF22" s="11"/>
      <c r="BLG22" s="11"/>
      <c r="BLH22" s="11"/>
      <c r="BLI22" s="11"/>
      <c r="BLJ22" s="11"/>
      <c r="BLK22" s="11"/>
      <c r="BLL22" s="11"/>
      <c r="BLM22" s="11"/>
      <c r="BLN22" s="11"/>
      <c r="BLO22" s="11"/>
      <c r="BLP22" s="11"/>
      <c r="BLQ22" s="11"/>
      <c r="BLR22" s="11"/>
      <c r="BLS22" s="11"/>
      <c r="BLT22" s="11"/>
      <c r="BLU22" s="11"/>
      <c r="BLV22" s="11"/>
      <c r="BLW22" s="11"/>
      <c r="BLX22" s="11"/>
      <c r="BLY22" s="11"/>
      <c r="BLZ22" s="11"/>
      <c r="BMA22" s="11"/>
      <c r="BMB22" s="11"/>
      <c r="BMC22" s="11"/>
      <c r="BMD22" s="11"/>
      <c r="BME22" s="11"/>
      <c r="BMF22" s="11"/>
      <c r="BMG22" s="11"/>
      <c r="BMH22" s="11"/>
      <c r="BMI22" s="11"/>
      <c r="BMJ22" s="11"/>
      <c r="BMK22" s="11"/>
      <c r="BML22" s="11"/>
      <c r="BMM22" s="11"/>
      <c r="BMN22" s="11"/>
      <c r="BMO22" s="11"/>
      <c r="BMP22" s="11"/>
      <c r="BMQ22" s="11"/>
      <c r="BMR22" s="11"/>
      <c r="BMS22" s="11"/>
      <c r="BMT22" s="11"/>
      <c r="BMU22" s="11"/>
      <c r="BMV22" s="11"/>
      <c r="BMW22" s="11"/>
      <c r="BMX22" s="11"/>
      <c r="BMY22" s="11"/>
      <c r="BMZ22" s="11"/>
      <c r="BNA22" s="11"/>
      <c r="BNB22" s="11"/>
      <c r="BNC22" s="11"/>
      <c r="BND22" s="11"/>
      <c r="BNE22" s="11"/>
      <c r="BNF22" s="11"/>
      <c r="BNG22" s="11"/>
      <c r="BNH22" s="11"/>
      <c r="BNI22" s="11"/>
      <c r="BNJ22" s="11"/>
      <c r="BNK22" s="11"/>
      <c r="BNL22" s="11"/>
      <c r="BNM22" s="11"/>
      <c r="BNN22" s="11"/>
      <c r="BNO22" s="11"/>
      <c r="BNP22" s="11"/>
      <c r="BNQ22" s="11"/>
      <c r="BNR22" s="11"/>
      <c r="BNS22" s="11"/>
      <c r="BNT22" s="11"/>
      <c r="BNU22" s="11"/>
      <c r="BNV22" s="11"/>
      <c r="BNW22" s="11"/>
      <c r="BNX22" s="11"/>
      <c r="BNY22" s="11"/>
      <c r="BNZ22" s="11"/>
      <c r="BOA22" s="11"/>
      <c r="BOB22" s="11"/>
      <c r="BOC22" s="11"/>
      <c r="BOD22" s="11"/>
      <c r="BOE22" s="11"/>
      <c r="BOF22" s="11"/>
      <c r="BOG22" s="11"/>
      <c r="BOH22" s="11"/>
      <c r="BOI22" s="11"/>
      <c r="BOJ22" s="11"/>
      <c r="BOK22" s="11"/>
      <c r="BOL22" s="11"/>
      <c r="BOM22" s="11"/>
      <c r="BON22" s="11"/>
      <c r="BOO22" s="11"/>
      <c r="BOP22" s="11"/>
      <c r="BOQ22" s="11"/>
      <c r="BOR22" s="11"/>
      <c r="BOS22" s="11"/>
      <c r="BOT22" s="11"/>
      <c r="BOU22" s="11"/>
      <c r="BOV22" s="11"/>
      <c r="BOW22" s="11"/>
      <c r="BOX22" s="11"/>
      <c r="BOY22" s="11"/>
      <c r="BOZ22" s="11"/>
      <c r="BPA22" s="11"/>
      <c r="BPB22" s="11"/>
      <c r="BPC22" s="11"/>
      <c r="BPD22" s="11"/>
      <c r="BPE22" s="11"/>
      <c r="BPF22" s="11"/>
      <c r="BPG22" s="11"/>
      <c r="BPH22" s="11"/>
      <c r="BPI22" s="11"/>
      <c r="BPJ22" s="11"/>
      <c r="BPK22" s="11"/>
      <c r="BPL22" s="11"/>
      <c r="BPM22" s="11"/>
      <c r="BPN22" s="11"/>
      <c r="BPO22" s="11"/>
      <c r="BPP22" s="11"/>
      <c r="BPQ22" s="11"/>
      <c r="BPR22" s="11"/>
      <c r="BPS22" s="11"/>
      <c r="BPT22" s="11"/>
      <c r="BPU22" s="11"/>
      <c r="BPV22" s="11"/>
      <c r="BPW22" s="11"/>
      <c r="BPX22" s="11"/>
      <c r="BPY22" s="11"/>
      <c r="BPZ22" s="11"/>
      <c r="BQA22" s="11"/>
      <c r="BQB22" s="11"/>
      <c r="BQC22" s="11"/>
      <c r="BQD22" s="11"/>
      <c r="BQE22" s="11"/>
      <c r="BQF22" s="11"/>
      <c r="BQG22" s="11"/>
      <c r="BQH22" s="11"/>
      <c r="BQI22" s="11"/>
      <c r="BQJ22" s="11"/>
      <c r="BQK22" s="11"/>
      <c r="BQL22" s="11"/>
      <c r="BQM22" s="11"/>
      <c r="BQN22" s="11"/>
      <c r="BQO22" s="11"/>
      <c r="BQP22" s="11"/>
      <c r="BQQ22" s="11"/>
      <c r="BQR22" s="11"/>
      <c r="BQS22" s="11"/>
      <c r="BQT22" s="11"/>
      <c r="BQU22" s="11"/>
      <c r="BQV22" s="11"/>
      <c r="BQW22" s="11"/>
      <c r="BQX22" s="11"/>
      <c r="BQY22" s="11"/>
      <c r="BQZ22" s="11"/>
      <c r="BRA22" s="11"/>
      <c r="BRB22" s="11"/>
      <c r="BRC22" s="11"/>
      <c r="BRD22" s="11"/>
      <c r="BRE22" s="11"/>
      <c r="BRF22" s="11"/>
      <c r="BRG22" s="11"/>
      <c r="BRH22" s="11"/>
      <c r="BRI22" s="11"/>
      <c r="BRJ22" s="11"/>
      <c r="BRK22" s="11"/>
      <c r="BRL22" s="11"/>
      <c r="BRM22" s="11"/>
      <c r="BRN22" s="11"/>
      <c r="BRO22" s="11"/>
      <c r="BRP22" s="11"/>
      <c r="BRQ22" s="11"/>
      <c r="BRR22" s="11"/>
      <c r="BRS22" s="11"/>
      <c r="BRT22" s="11"/>
      <c r="BRU22" s="11"/>
      <c r="BRV22" s="11"/>
      <c r="BRW22" s="11"/>
      <c r="BRX22" s="11"/>
      <c r="BRY22" s="11"/>
      <c r="BRZ22" s="11"/>
      <c r="BSA22" s="11"/>
      <c r="BSB22" s="11"/>
      <c r="BSC22" s="11"/>
      <c r="BSD22" s="11"/>
      <c r="BSE22" s="11"/>
      <c r="BSF22" s="11"/>
      <c r="BSG22" s="11"/>
      <c r="BSH22" s="11"/>
      <c r="BSI22" s="11"/>
      <c r="BSJ22" s="11"/>
      <c r="BSK22" s="11"/>
      <c r="BSL22" s="11"/>
      <c r="BSM22" s="11"/>
      <c r="BSN22" s="11"/>
      <c r="BSO22" s="11"/>
      <c r="BSP22" s="11"/>
      <c r="BSQ22" s="11"/>
      <c r="BSR22" s="11"/>
      <c r="BSS22" s="11"/>
    </row>
    <row r="23" spans="1:1865" s="2" customFormat="1" ht="180" customHeight="1" x14ac:dyDescent="0.3">
      <c r="A23" s="29">
        <v>19</v>
      </c>
      <c r="B23" s="39" t="s">
        <v>111</v>
      </c>
      <c r="C23" s="40" t="s">
        <v>110</v>
      </c>
      <c r="D23" s="57" t="s">
        <v>114</v>
      </c>
      <c r="E23" s="141">
        <v>2</v>
      </c>
      <c r="F23" s="46" t="s">
        <v>99</v>
      </c>
      <c r="G23" s="96">
        <v>2</v>
      </c>
      <c r="H23" s="88">
        <v>15</v>
      </c>
      <c r="I23" s="86">
        <v>15</v>
      </c>
      <c r="J23" s="87">
        <v>25</v>
      </c>
      <c r="K23" s="86" t="s">
        <v>10</v>
      </c>
      <c r="L23" s="87">
        <v>29</v>
      </c>
      <c r="M23" s="101">
        <f>+L23*90%</f>
        <v>26.1</v>
      </c>
      <c r="N23" s="102">
        <f>+L23*10%</f>
        <v>2.9000000000000004</v>
      </c>
      <c r="O23" s="87" t="s">
        <v>10</v>
      </c>
      <c r="P23" s="101" t="s">
        <v>10</v>
      </c>
      <c r="Q23" s="102" t="s">
        <v>10</v>
      </c>
      <c r="R23" s="85">
        <v>29</v>
      </c>
      <c r="S23" s="94" t="s">
        <v>10</v>
      </c>
      <c r="T23" s="77" t="s">
        <v>111</v>
      </c>
      <c r="U23" s="74">
        <v>43</v>
      </c>
      <c r="V23" s="53">
        <v>55</v>
      </c>
      <c r="W23" s="105">
        <f>+V23*90%</f>
        <v>49.5</v>
      </c>
      <c r="X23" s="106">
        <f>+V23*10%</f>
        <v>5.5</v>
      </c>
      <c r="Y23" s="73">
        <v>55</v>
      </c>
      <c r="Z23" s="109">
        <v>4</v>
      </c>
      <c r="AA23" s="110">
        <v>8</v>
      </c>
      <c r="AB23" s="61" t="s">
        <v>10</v>
      </c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  <c r="AML23" s="11"/>
      <c r="AMM23" s="11"/>
      <c r="AMN23" s="11"/>
      <c r="AMO23" s="11"/>
      <c r="AMP23" s="11"/>
      <c r="AMQ23" s="11"/>
      <c r="AMR23" s="11"/>
      <c r="AMS23" s="11"/>
      <c r="AMT23" s="11"/>
      <c r="AMU23" s="11"/>
      <c r="AMV23" s="11"/>
      <c r="AMW23" s="11"/>
      <c r="AMX23" s="11"/>
      <c r="AMY23" s="11"/>
      <c r="AMZ23" s="11"/>
      <c r="ANA23" s="11"/>
      <c r="ANB23" s="11"/>
      <c r="ANC23" s="11"/>
      <c r="AND23" s="11"/>
      <c r="ANE23" s="11"/>
      <c r="ANF23" s="11"/>
      <c r="ANG23" s="11"/>
      <c r="ANH23" s="11"/>
      <c r="ANI23" s="11"/>
      <c r="ANJ23" s="11"/>
      <c r="ANK23" s="11"/>
      <c r="ANL23" s="11"/>
      <c r="ANM23" s="11"/>
      <c r="ANN23" s="11"/>
      <c r="ANO23" s="11"/>
      <c r="ANP23" s="11"/>
      <c r="ANQ23" s="11"/>
      <c r="ANR23" s="11"/>
      <c r="ANS23" s="11"/>
      <c r="ANT23" s="11"/>
      <c r="ANU23" s="11"/>
      <c r="ANV23" s="11"/>
      <c r="ANW23" s="11"/>
      <c r="ANX23" s="11"/>
      <c r="ANY23" s="11"/>
      <c r="ANZ23" s="11"/>
      <c r="AOA23" s="11"/>
      <c r="AOB23" s="11"/>
      <c r="AOC23" s="11"/>
      <c r="AOD23" s="11"/>
      <c r="AOE23" s="11"/>
      <c r="AOF23" s="11"/>
      <c r="AOG23" s="11"/>
      <c r="AOH23" s="11"/>
      <c r="AOI23" s="11"/>
      <c r="AOJ23" s="11"/>
      <c r="AOK23" s="11"/>
      <c r="AOL23" s="11"/>
      <c r="AOM23" s="11"/>
      <c r="AON23" s="11"/>
      <c r="AOO23" s="11"/>
      <c r="AOP23" s="11"/>
      <c r="AOQ23" s="11"/>
      <c r="AOR23" s="11"/>
      <c r="AOS23" s="11"/>
      <c r="AOT23" s="11"/>
      <c r="AOU23" s="11"/>
      <c r="AOV23" s="11"/>
      <c r="AOW23" s="11"/>
      <c r="AOX23" s="11"/>
      <c r="AOY23" s="11"/>
      <c r="AOZ23" s="11"/>
      <c r="APA23" s="11"/>
      <c r="APB23" s="11"/>
      <c r="APC23" s="11"/>
      <c r="APD23" s="11"/>
      <c r="APE23" s="11"/>
      <c r="APF23" s="11"/>
      <c r="APG23" s="11"/>
      <c r="APH23" s="11"/>
      <c r="API23" s="11"/>
      <c r="APJ23" s="11"/>
      <c r="APK23" s="11"/>
      <c r="APL23" s="11"/>
      <c r="APM23" s="11"/>
      <c r="APN23" s="11"/>
      <c r="APO23" s="11"/>
      <c r="APP23" s="11"/>
      <c r="APQ23" s="11"/>
      <c r="APR23" s="11"/>
      <c r="APS23" s="11"/>
      <c r="APT23" s="11"/>
      <c r="APU23" s="11"/>
      <c r="APV23" s="11"/>
      <c r="APW23" s="11"/>
      <c r="APX23" s="11"/>
      <c r="APY23" s="11"/>
      <c r="APZ23" s="11"/>
      <c r="AQA23" s="11"/>
      <c r="AQB23" s="11"/>
      <c r="AQC23" s="11"/>
      <c r="AQD23" s="11"/>
      <c r="AQE23" s="11"/>
      <c r="AQF23" s="11"/>
      <c r="AQG23" s="11"/>
      <c r="AQH23" s="11"/>
      <c r="AQI23" s="11"/>
      <c r="AQJ23" s="11"/>
      <c r="AQK23" s="11"/>
      <c r="AQL23" s="11"/>
      <c r="AQM23" s="11"/>
      <c r="AQN23" s="11"/>
      <c r="AQO23" s="11"/>
      <c r="AQP23" s="11"/>
      <c r="AQQ23" s="11"/>
      <c r="AQR23" s="11"/>
      <c r="AQS23" s="11"/>
      <c r="AQT23" s="11"/>
      <c r="AQU23" s="11"/>
      <c r="AQV23" s="11"/>
      <c r="AQW23" s="11"/>
      <c r="AQX23" s="11"/>
      <c r="AQY23" s="11"/>
      <c r="AQZ23" s="11"/>
      <c r="ARA23" s="11"/>
      <c r="ARB23" s="11"/>
      <c r="ARC23" s="11"/>
      <c r="ARD23" s="11"/>
      <c r="ARE23" s="11"/>
      <c r="ARF23" s="11"/>
      <c r="ARG23" s="11"/>
      <c r="ARH23" s="11"/>
      <c r="ARI23" s="11"/>
      <c r="ARJ23" s="11"/>
      <c r="ARK23" s="11"/>
      <c r="ARL23" s="11"/>
      <c r="ARM23" s="11"/>
      <c r="ARN23" s="11"/>
      <c r="ARO23" s="11"/>
      <c r="ARP23" s="11"/>
      <c r="ARQ23" s="11"/>
      <c r="ARR23" s="11"/>
      <c r="ARS23" s="11"/>
      <c r="ART23" s="11"/>
      <c r="ARU23" s="11"/>
      <c r="ARV23" s="11"/>
      <c r="ARW23" s="11"/>
      <c r="ARX23" s="11"/>
      <c r="ARY23" s="11"/>
      <c r="ARZ23" s="11"/>
      <c r="ASA23" s="11"/>
      <c r="ASB23" s="11"/>
      <c r="ASC23" s="11"/>
      <c r="ASD23" s="11"/>
      <c r="ASE23" s="11"/>
      <c r="ASF23" s="11"/>
      <c r="ASG23" s="11"/>
      <c r="ASH23" s="11"/>
      <c r="ASI23" s="11"/>
      <c r="ASJ23" s="11"/>
      <c r="ASK23" s="11"/>
      <c r="ASL23" s="11"/>
      <c r="ASM23" s="11"/>
      <c r="ASN23" s="11"/>
      <c r="ASO23" s="11"/>
      <c r="ASP23" s="11"/>
      <c r="ASQ23" s="11"/>
      <c r="ASR23" s="11"/>
      <c r="ASS23" s="11"/>
      <c r="AST23" s="11"/>
      <c r="ASU23" s="11"/>
      <c r="ASV23" s="11"/>
      <c r="ASW23" s="11"/>
      <c r="ASX23" s="11"/>
      <c r="ASY23" s="11"/>
      <c r="ASZ23" s="11"/>
      <c r="ATA23" s="11"/>
      <c r="ATB23" s="11"/>
      <c r="ATC23" s="11"/>
      <c r="ATD23" s="11"/>
      <c r="ATE23" s="11"/>
      <c r="ATF23" s="11"/>
      <c r="ATG23" s="11"/>
      <c r="ATH23" s="11"/>
      <c r="ATI23" s="11"/>
      <c r="ATJ23" s="11"/>
      <c r="ATK23" s="11"/>
      <c r="ATL23" s="11"/>
      <c r="ATM23" s="11"/>
      <c r="ATN23" s="11"/>
      <c r="ATO23" s="11"/>
      <c r="ATP23" s="11"/>
      <c r="ATQ23" s="11"/>
      <c r="ATR23" s="11"/>
      <c r="ATS23" s="11"/>
      <c r="ATT23" s="11"/>
      <c r="ATU23" s="11"/>
      <c r="ATV23" s="11"/>
      <c r="ATW23" s="11"/>
      <c r="ATX23" s="11"/>
      <c r="ATY23" s="11"/>
      <c r="ATZ23" s="11"/>
      <c r="AUA23" s="11"/>
      <c r="AUB23" s="11"/>
      <c r="AUC23" s="11"/>
      <c r="AUD23" s="11"/>
      <c r="AUE23" s="11"/>
      <c r="AUF23" s="11"/>
      <c r="AUG23" s="11"/>
      <c r="AUH23" s="11"/>
      <c r="AUI23" s="11"/>
      <c r="AUJ23" s="11"/>
      <c r="AUK23" s="11"/>
      <c r="AUL23" s="11"/>
      <c r="AUM23" s="11"/>
      <c r="AUN23" s="11"/>
      <c r="AUO23" s="11"/>
      <c r="AUP23" s="11"/>
      <c r="AUQ23" s="11"/>
      <c r="AUR23" s="11"/>
      <c r="AUS23" s="11"/>
      <c r="AUT23" s="11"/>
      <c r="AUU23" s="11"/>
      <c r="AUV23" s="11"/>
      <c r="AUW23" s="11"/>
      <c r="AUX23" s="11"/>
      <c r="AUY23" s="11"/>
      <c r="AUZ23" s="11"/>
      <c r="AVA23" s="11"/>
      <c r="AVB23" s="11"/>
      <c r="AVC23" s="11"/>
      <c r="AVD23" s="11"/>
      <c r="AVE23" s="11"/>
      <c r="AVF23" s="11"/>
      <c r="AVG23" s="11"/>
      <c r="AVH23" s="11"/>
      <c r="AVI23" s="11"/>
      <c r="AVJ23" s="11"/>
      <c r="AVK23" s="11"/>
      <c r="AVL23" s="11"/>
      <c r="AVM23" s="11"/>
      <c r="AVN23" s="11"/>
      <c r="AVO23" s="11"/>
      <c r="AVP23" s="11"/>
      <c r="AVQ23" s="11"/>
      <c r="AVR23" s="11"/>
      <c r="AVS23" s="11"/>
      <c r="AVT23" s="11"/>
      <c r="AVU23" s="11"/>
      <c r="AVV23" s="11"/>
      <c r="AVW23" s="11"/>
      <c r="AVX23" s="11"/>
      <c r="AVY23" s="11"/>
      <c r="AVZ23" s="11"/>
      <c r="AWA23" s="11"/>
      <c r="AWB23" s="11"/>
      <c r="AWC23" s="11"/>
      <c r="AWD23" s="11"/>
      <c r="AWE23" s="11"/>
      <c r="AWF23" s="11"/>
      <c r="AWG23" s="11"/>
      <c r="AWH23" s="11"/>
      <c r="AWI23" s="11"/>
      <c r="AWJ23" s="11"/>
      <c r="AWK23" s="11"/>
      <c r="AWL23" s="11"/>
      <c r="AWM23" s="11"/>
      <c r="AWN23" s="11"/>
      <c r="AWO23" s="11"/>
      <c r="AWP23" s="11"/>
      <c r="AWQ23" s="11"/>
      <c r="AWR23" s="11"/>
      <c r="AWS23" s="11"/>
      <c r="AWT23" s="11"/>
      <c r="AWU23" s="11"/>
      <c r="AWV23" s="11"/>
      <c r="AWW23" s="11"/>
      <c r="AWX23" s="11"/>
      <c r="AWY23" s="11"/>
      <c r="AWZ23" s="11"/>
      <c r="AXA23" s="11"/>
      <c r="AXB23" s="11"/>
      <c r="AXC23" s="11"/>
      <c r="AXD23" s="11"/>
      <c r="AXE23" s="11"/>
      <c r="AXF23" s="11"/>
      <c r="AXG23" s="11"/>
      <c r="AXH23" s="11"/>
      <c r="AXI23" s="11"/>
      <c r="AXJ23" s="11"/>
      <c r="AXK23" s="11"/>
      <c r="AXL23" s="11"/>
      <c r="AXM23" s="11"/>
      <c r="AXN23" s="11"/>
      <c r="AXO23" s="11"/>
      <c r="AXP23" s="11"/>
      <c r="AXQ23" s="11"/>
      <c r="AXR23" s="11"/>
      <c r="AXS23" s="11"/>
      <c r="AXT23" s="11"/>
      <c r="AXU23" s="11"/>
      <c r="AXV23" s="11"/>
      <c r="AXW23" s="11"/>
      <c r="AXX23" s="11"/>
      <c r="AXY23" s="11"/>
      <c r="AXZ23" s="11"/>
      <c r="AYA23" s="11"/>
      <c r="AYB23" s="11"/>
      <c r="AYC23" s="11"/>
      <c r="AYD23" s="11"/>
      <c r="AYE23" s="11"/>
      <c r="AYF23" s="11"/>
      <c r="AYG23" s="11"/>
      <c r="AYH23" s="11"/>
      <c r="AYI23" s="11"/>
      <c r="AYJ23" s="11"/>
      <c r="AYK23" s="11"/>
      <c r="AYL23" s="11"/>
      <c r="AYM23" s="11"/>
      <c r="AYN23" s="11"/>
      <c r="AYO23" s="11"/>
      <c r="AYP23" s="11"/>
      <c r="AYQ23" s="11"/>
      <c r="AYR23" s="11"/>
      <c r="AYS23" s="11"/>
      <c r="AYT23" s="11"/>
      <c r="AYU23" s="11"/>
      <c r="AYV23" s="11"/>
      <c r="AYW23" s="11"/>
      <c r="AYX23" s="11"/>
      <c r="AYY23" s="11"/>
      <c r="AYZ23" s="11"/>
      <c r="AZA23" s="11"/>
      <c r="AZB23" s="11"/>
      <c r="AZC23" s="11"/>
      <c r="AZD23" s="11"/>
      <c r="AZE23" s="11"/>
      <c r="AZF23" s="11"/>
      <c r="AZG23" s="11"/>
      <c r="AZH23" s="11"/>
      <c r="AZI23" s="11"/>
      <c r="AZJ23" s="11"/>
      <c r="AZK23" s="11"/>
      <c r="AZL23" s="11"/>
      <c r="AZM23" s="11"/>
      <c r="AZN23" s="11"/>
      <c r="AZO23" s="11"/>
      <c r="AZP23" s="11"/>
      <c r="AZQ23" s="11"/>
      <c r="AZR23" s="11"/>
      <c r="AZS23" s="11"/>
      <c r="AZT23" s="11"/>
      <c r="AZU23" s="11"/>
      <c r="AZV23" s="11"/>
      <c r="AZW23" s="11"/>
      <c r="AZX23" s="11"/>
      <c r="AZY23" s="11"/>
      <c r="AZZ23" s="11"/>
      <c r="BAA23" s="11"/>
      <c r="BAB23" s="11"/>
      <c r="BAC23" s="11"/>
      <c r="BAD23" s="11"/>
      <c r="BAE23" s="11"/>
      <c r="BAF23" s="11"/>
      <c r="BAG23" s="11"/>
      <c r="BAH23" s="11"/>
      <c r="BAI23" s="11"/>
      <c r="BAJ23" s="11"/>
      <c r="BAK23" s="11"/>
      <c r="BAL23" s="11"/>
      <c r="BAM23" s="11"/>
      <c r="BAN23" s="11"/>
      <c r="BAO23" s="11"/>
      <c r="BAP23" s="11"/>
      <c r="BAQ23" s="11"/>
      <c r="BAR23" s="11"/>
      <c r="BAS23" s="11"/>
      <c r="BAT23" s="11"/>
      <c r="BAU23" s="11"/>
      <c r="BAV23" s="11"/>
      <c r="BAW23" s="11"/>
      <c r="BAX23" s="11"/>
      <c r="BAY23" s="11"/>
      <c r="BAZ23" s="11"/>
      <c r="BBA23" s="11"/>
      <c r="BBB23" s="11"/>
      <c r="BBC23" s="11"/>
      <c r="BBD23" s="11"/>
      <c r="BBE23" s="11"/>
      <c r="BBF23" s="11"/>
      <c r="BBG23" s="11"/>
      <c r="BBH23" s="11"/>
      <c r="BBI23" s="11"/>
      <c r="BBJ23" s="11"/>
      <c r="BBK23" s="11"/>
      <c r="BBL23" s="11"/>
      <c r="BBM23" s="11"/>
      <c r="BBN23" s="11"/>
      <c r="BBO23" s="11"/>
      <c r="BBP23" s="11"/>
      <c r="BBQ23" s="11"/>
      <c r="BBR23" s="11"/>
      <c r="BBS23" s="11"/>
      <c r="BBT23" s="11"/>
      <c r="BBU23" s="11"/>
      <c r="BBV23" s="11"/>
      <c r="BBW23" s="11"/>
      <c r="BBX23" s="11"/>
      <c r="BBY23" s="11"/>
      <c r="BBZ23" s="11"/>
      <c r="BCA23" s="11"/>
      <c r="BCB23" s="11"/>
      <c r="BCC23" s="11"/>
      <c r="BCD23" s="11"/>
      <c r="BCE23" s="11"/>
      <c r="BCF23" s="11"/>
      <c r="BCG23" s="11"/>
      <c r="BCH23" s="11"/>
      <c r="BCI23" s="11"/>
      <c r="BCJ23" s="11"/>
      <c r="BCK23" s="11"/>
      <c r="BCL23" s="11"/>
      <c r="BCM23" s="11"/>
      <c r="BCN23" s="11"/>
      <c r="BCO23" s="11"/>
      <c r="BCP23" s="11"/>
      <c r="BCQ23" s="11"/>
      <c r="BCR23" s="11"/>
      <c r="BCS23" s="11"/>
      <c r="BCT23" s="11"/>
      <c r="BCU23" s="11"/>
      <c r="BCV23" s="11"/>
      <c r="BCW23" s="11"/>
      <c r="BCX23" s="11"/>
      <c r="BCY23" s="11"/>
      <c r="BCZ23" s="11"/>
      <c r="BDA23" s="11"/>
      <c r="BDB23" s="11"/>
      <c r="BDC23" s="11"/>
      <c r="BDD23" s="11"/>
      <c r="BDE23" s="11"/>
      <c r="BDF23" s="11"/>
      <c r="BDG23" s="11"/>
      <c r="BDH23" s="11"/>
      <c r="BDI23" s="11"/>
      <c r="BDJ23" s="11"/>
      <c r="BDK23" s="11"/>
      <c r="BDL23" s="11"/>
      <c r="BDM23" s="11"/>
      <c r="BDN23" s="11"/>
      <c r="BDO23" s="11"/>
      <c r="BDP23" s="11"/>
      <c r="BDQ23" s="11"/>
      <c r="BDR23" s="11"/>
      <c r="BDS23" s="11"/>
      <c r="BDT23" s="11"/>
      <c r="BDU23" s="11"/>
      <c r="BDV23" s="11"/>
      <c r="BDW23" s="11"/>
      <c r="BDX23" s="11"/>
      <c r="BDY23" s="11"/>
      <c r="BDZ23" s="11"/>
      <c r="BEA23" s="11"/>
      <c r="BEB23" s="11"/>
      <c r="BEC23" s="11"/>
      <c r="BED23" s="11"/>
      <c r="BEE23" s="11"/>
      <c r="BEF23" s="11"/>
      <c r="BEG23" s="11"/>
      <c r="BEH23" s="11"/>
      <c r="BEI23" s="11"/>
      <c r="BEJ23" s="11"/>
      <c r="BEK23" s="11"/>
      <c r="BEL23" s="11"/>
      <c r="BEM23" s="11"/>
      <c r="BEN23" s="11"/>
      <c r="BEO23" s="11"/>
      <c r="BEP23" s="11"/>
      <c r="BEQ23" s="11"/>
      <c r="BER23" s="11"/>
      <c r="BES23" s="11"/>
      <c r="BET23" s="11"/>
      <c r="BEU23" s="11"/>
      <c r="BEV23" s="11"/>
      <c r="BEW23" s="11"/>
      <c r="BEX23" s="11"/>
      <c r="BEY23" s="11"/>
      <c r="BEZ23" s="11"/>
      <c r="BFA23" s="11"/>
      <c r="BFB23" s="11"/>
      <c r="BFC23" s="11"/>
      <c r="BFD23" s="11"/>
      <c r="BFE23" s="11"/>
      <c r="BFF23" s="11"/>
      <c r="BFG23" s="11"/>
      <c r="BFH23" s="11"/>
      <c r="BFI23" s="11"/>
      <c r="BFJ23" s="11"/>
      <c r="BFK23" s="11"/>
      <c r="BFL23" s="11"/>
      <c r="BFM23" s="11"/>
      <c r="BFN23" s="11"/>
      <c r="BFO23" s="11"/>
      <c r="BFP23" s="11"/>
      <c r="BFQ23" s="11"/>
      <c r="BFR23" s="11"/>
      <c r="BFS23" s="11"/>
      <c r="BFT23" s="11"/>
      <c r="BFU23" s="11"/>
      <c r="BFV23" s="11"/>
      <c r="BFW23" s="11"/>
      <c r="BFX23" s="11"/>
      <c r="BFY23" s="11"/>
      <c r="BFZ23" s="11"/>
      <c r="BGA23" s="11"/>
      <c r="BGB23" s="11"/>
      <c r="BGC23" s="11"/>
      <c r="BGD23" s="11"/>
      <c r="BGE23" s="11"/>
      <c r="BGF23" s="11"/>
      <c r="BGG23" s="11"/>
      <c r="BGH23" s="11"/>
      <c r="BGI23" s="11"/>
      <c r="BGJ23" s="11"/>
      <c r="BGK23" s="11"/>
      <c r="BGL23" s="11"/>
      <c r="BGM23" s="11"/>
      <c r="BGN23" s="11"/>
      <c r="BGO23" s="11"/>
      <c r="BGP23" s="11"/>
      <c r="BGQ23" s="11"/>
      <c r="BGR23" s="11"/>
      <c r="BGS23" s="11"/>
      <c r="BGT23" s="11"/>
      <c r="BGU23" s="11"/>
      <c r="BGV23" s="11"/>
      <c r="BGW23" s="11"/>
      <c r="BGX23" s="11"/>
      <c r="BGY23" s="11"/>
      <c r="BGZ23" s="11"/>
      <c r="BHA23" s="11"/>
      <c r="BHB23" s="11"/>
      <c r="BHC23" s="11"/>
      <c r="BHD23" s="11"/>
      <c r="BHE23" s="11"/>
      <c r="BHF23" s="11"/>
      <c r="BHG23" s="11"/>
      <c r="BHH23" s="11"/>
      <c r="BHI23" s="11"/>
      <c r="BHJ23" s="11"/>
      <c r="BHK23" s="11"/>
      <c r="BHL23" s="11"/>
      <c r="BHM23" s="11"/>
      <c r="BHN23" s="11"/>
      <c r="BHO23" s="11"/>
      <c r="BHP23" s="11"/>
      <c r="BHQ23" s="11"/>
      <c r="BHR23" s="11"/>
      <c r="BHS23" s="11"/>
      <c r="BHT23" s="11"/>
      <c r="BHU23" s="11"/>
      <c r="BHV23" s="11"/>
      <c r="BHW23" s="11"/>
      <c r="BHX23" s="11"/>
      <c r="BHY23" s="11"/>
      <c r="BHZ23" s="11"/>
      <c r="BIA23" s="11"/>
      <c r="BIB23" s="11"/>
      <c r="BIC23" s="11"/>
      <c r="BID23" s="11"/>
      <c r="BIE23" s="11"/>
      <c r="BIF23" s="11"/>
      <c r="BIG23" s="11"/>
      <c r="BIH23" s="11"/>
      <c r="BII23" s="11"/>
      <c r="BIJ23" s="11"/>
      <c r="BIK23" s="11"/>
      <c r="BIL23" s="11"/>
      <c r="BIM23" s="11"/>
      <c r="BIN23" s="11"/>
      <c r="BIO23" s="11"/>
      <c r="BIP23" s="11"/>
      <c r="BIQ23" s="11"/>
      <c r="BIR23" s="11"/>
      <c r="BIS23" s="11"/>
      <c r="BIT23" s="11"/>
      <c r="BIU23" s="11"/>
      <c r="BIV23" s="11"/>
      <c r="BIW23" s="11"/>
      <c r="BIX23" s="11"/>
      <c r="BIY23" s="11"/>
      <c r="BIZ23" s="11"/>
      <c r="BJA23" s="11"/>
      <c r="BJB23" s="11"/>
      <c r="BJC23" s="11"/>
      <c r="BJD23" s="11"/>
      <c r="BJE23" s="11"/>
      <c r="BJF23" s="11"/>
      <c r="BJG23" s="11"/>
      <c r="BJH23" s="11"/>
      <c r="BJI23" s="11"/>
      <c r="BJJ23" s="11"/>
      <c r="BJK23" s="11"/>
      <c r="BJL23" s="11"/>
      <c r="BJM23" s="11"/>
      <c r="BJN23" s="11"/>
      <c r="BJO23" s="11"/>
      <c r="BJP23" s="11"/>
      <c r="BJQ23" s="11"/>
      <c r="BJR23" s="11"/>
      <c r="BJS23" s="11"/>
      <c r="BJT23" s="11"/>
      <c r="BJU23" s="11"/>
      <c r="BJV23" s="11"/>
      <c r="BJW23" s="11"/>
      <c r="BJX23" s="11"/>
      <c r="BJY23" s="11"/>
      <c r="BJZ23" s="11"/>
      <c r="BKA23" s="11"/>
      <c r="BKB23" s="11"/>
      <c r="BKC23" s="11"/>
      <c r="BKD23" s="11"/>
      <c r="BKE23" s="11"/>
      <c r="BKF23" s="11"/>
      <c r="BKG23" s="11"/>
      <c r="BKH23" s="11"/>
      <c r="BKI23" s="11"/>
      <c r="BKJ23" s="11"/>
      <c r="BKK23" s="11"/>
      <c r="BKL23" s="11"/>
      <c r="BKM23" s="11"/>
      <c r="BKN23" s="11"/>
      <c r="BKO23" s="11"/>
      <c r="BKP23" s="11"/>
      <c r="BKQ23" s="11"/>
      <c r="BKR23" s="11"/>
      <c r="BKS23" s="11"/>
      <c r="BKT23" s="11"/>
      <c r="BKU23" s="11"/>
      <c r="BKV23" s="11"/>
      <c r="BKW23" s="11"/>
      <c r="BKX23" s="11"/>
      <c r="BKY23" s="11"/>
      <c r="BKZ23" s="11"/>
      <c r="BLA23" s="11"/>
      <c r="BLB23" s="11"/>
      <c r="BLC23" s="11"/>
      <c r="BLD23" s="11"/>
      <c r="BLE23" s="11"/>
      <c r="BLF23" s="11"/>
      <c r="BLG23" s="11"/>
      <c r="BLH23" s="11"/>
      <c r="BLI23" s="11"/>
      <c r="BLJ23" s="11"/>
      <c r="BLK23" s="11"/>
      <c r="BLL23" s="11"/>
      <c r="BLM23" s="11"/>
      <c r="BLN23" s="11"/>
      <c r="BLO23" s="11"/>
      <c r="BLP23" s="11"/>
      <c r="BLQ23" s="11"/>
      <c r="BLR23" s="11"/>
      <c r="BLS23" s="11"/>
      <c r="BLT23" s="11"/>
      <c r="BLU23" s="11"/>
      <c r="BLV23" s="11"/>
      <c r="BLW23" s="11"/>
      <c r="BLX23" s="11"/>
      <c r="BLY23" s="11"/>
      <c r="BLZ23" s="11"/>
      <c r="BMA23" s="11"/>
      <c r="BMB23" s="11"/>
      <c r="BMC23" s="11"/>
      <c r="BMD23" s="11"/>
      <c r="BME23" s="11"/>
      <c r="BMF23" s="11"/>
      <c r="BMG23" s="11"/>
      <c r="BMH23" s="11"/>
      <c r="BMI23" s="11"/>
      <c r="BMJ23" s="11"/>
      <c r="BMK23" s="11"/>
      <c r="BML23" s="11"/>
      <c r="BMM23" s="11"/>
      <c r="BMN23" s="11"/>
      <c r="BMO23" s="11"/>
      <c r="BMP23" s="11"/>
      <c r="BMQ23" s="11"/>
      <c r="BMR23" s="11"/>
      <c r="BMS23" s="11"/>
      <c r="BMT23" s="11"/>
      <c r="BMU23" s="11"/>
      <c r="BMV23" s="11"/>
      <c r="BMW23" s="11"/>
      <c r="BMX23" s="11"/>
      <c r="BMY23" s="11"/>
      <c r="BMZ23" s="11"/>
      <c r="BNA23" s="11"/>
      <c r="BNB23" s="11"/>
      <c r="BNC23" s="11"/>
      <c r="BND23" s="11"/>
      <c r="BNE23" s="11"/>
      <c r="BNF23" s="11"/>
      <c r="BNG23" s="11"/>
      <c r="BNH23" s="11"/>
      <c r="BNI23" s="11"/>
      <c r="BNJ23" s="11"/>
      <c r="BNK23" s="11"/>
      <c r="BNL23" s="11"/>
      <c r="BNM23" s="11"/>
      <c r="BNN23" s="11"/>
      <c r="BNO23" s="11"/>
      <c r="BNP23" s="11"/>
      <c r="BNQ23" s="11"/>
      <c r="BNR23" s="11"/>
      <c r="BNS23" s="11"/>
      <c r="BNT23" s="11"/>
      <c r="BNU23" s="11"/>
      <c r="BNV23" s="11"/>
      <c r="BNW23" s="11"/>
      <c r="BNX23" s="11"/>
      <c r="BNY23" s="11"/>
      <c r="BNZ23" s="11"/>
      <c r="BOA23" s="11"/>
      <c r="BOB23" s="11"/>
      <c r="BOC23" s="11"/>
      <c r="BOD23" s="11"/>
      <c r="BOE23" s="11"/>
      <c r="BOF23" s="11"/>
      <c r="BOG23" s="11"/>
      <c r="BOH23" s="11"/>
      <c r="BOI23" s="11"/>
      <c r="BOJ23" s="11"/>
      <c r="BOK23" s="11"/>
      <c r="BOL23" s="11"/>
      <c r="BOM23" s="11"/>
      <c r="BON23" s="11"/>
      <c r="BOO23" s="11"/>
      <c r="BOP23" s="11"/>
      <c r="BOQ23" s="11"/>
      <c r="BOR23" s="11"/>
      <c r="BOS23" s="11"/>
      <c r="BOT23" s="11"/>
      <c r="BOU23" s="11"/>
      <c r="BOV23" s="11"/>
      <c r="BOW23" s="11"/>
      <c r="BOX23" s="11"/>
      <c r="BOY23" s="11"/>
      <c r="BOZ23" s="11"/>
      <c r="BPA23" s="11"/>
      <c r="BPB23" s="11"/>
      <c r="BPC23" s="11"/>
      <c r="BPD23" s="11"/>
      <c r="BPE23" s="11"/>
      <c r="BPF23" s="11"/>
      <c r="BPG23" s="11"/>
      <c r="BPH23" s="11"/>
      <c r="BPI23" s="11"/>
      <c r="BPJ23" s="11"/>
      <c r="BPK23" s="11"/>
      <c r="BPL23" s="11"/>
      <c r="BPM23" s="11"/>
      <c r="BPN23" s="11"/>
      <c r="BPO23" s="11"/>
      <c r="BPP23" s="11"/>
      <c r="BPQ23" s="11"/>
      <c r="BPR23" s="11"/>
      <c r="BPS23" s="11"/>
      <c r="BPT23" s="11"/>
      <c r="BPU23" s="11"/>
      <c r="BPV23" s="11"/>
      <c r="BPW23" s="11"/>
      <c r="BPX23" s="11"/>
      <c r="BPY23" s="11"/>
      <c r="BPZ23" s="11"/>
      <c r="BQA23" s="11"/>
      <c r="BQB23" s="11"/>
      <c r="BQC23" s="11"/>
      <c r="BQD23" s="11"/>
      <c r="BQE23" s="11"/>
      <c r="BQF23" s="11"/>
      <c r="BQG23" s="11"/>
      <c r="BQH23" s="11"/>
      <c r="BQI23" s="11"/>
      <c r="BQJ23" s="11"/>
      <c r="BQK23" s="11"/>
      <c r="BQL23" s="11"/>
      <c r="BQM23" s="11"/>
      <c r="BQN23" s="11"/>
      <c r="BQO23" s="11"/>
      <c r="BQP23" s="11"/>
      <c r="BQQ23" s="11"/>
      <c r="BQR23" s="11"/>
      <c r="BQS23" s="11"/>
      <c r="BQT23" s="11"/>
      <c r="BQU23" s="11"/>
      <c r="BQV23" s="11"/>
      <c r="BQW23" s="11"/>
      <c r="BQX23" s="11"/>
      <c r="BQY23" s="11"/>
      <c r="BQZ23" s="11"/>
      <c r="BRA23" s="11"/>
      <c r="BRB23" s="11"/>
      <c r="BRC23" s="11"/>
      <c r="BRD23" s="11"/>
      <c r="BRE23" s="11"/>
      <c r="BRF23" s="11"/>
      <c r="BRG23" s="11"/>
      <c r="BRH23" s="11"/>
      <c r="BRI23" s="11"/>
      <c r="BRJ23" s="11"/>
      <c r="BRK23" s="11"/>
      <c r="BRL23" s="11"/>
      <c r="BRM23" s="11"/>
      <c r="BRN23" s="11"/>
      <c r="BRO23" s="11"/>
      <c r="BRP23" s="11"/>
      <c r="BRQ23" s="11"/>
      <c r="BRR23" s="11"/>
      <c r="BRS23" s="11"/>
      <c r="BRT23" s="11"/>
      <c r="BRU23" s="11"/>
      <c r="BRV23" s="11"/>
      <c r="BRW23" s="11"/>
      <c r="BRX23" s="11"/>
      <c r="BRY23" s="11"/>
      <c r="BRZ23" s="11"/>
      <c r="BSA23" s="11"/>
      <c r="BSB23" s="11"/>
      <c r="BSC23" s="11"/>
      <c r="BSD23" s="11"/>
      <c r="BSE23" s="11"/>
      <c r="BSF23" s="11"/>
      <c r="BSG23" s="11"/>
      <c r="BSH23" s="11"/>
      <c r="BSI23" s="11"/>
      <c r="BSJ23" s="11"/>
      <c r="BSK23" s="11"/>
      <c r="BSL23" s="11"/>
      <c r="BSM23" s="11"/>
      <c r="BSN23" s="11"/>
      <c r="BSO23" s="11"/>
      <c r="BSP23" s="11"/>
      <c r="BSQ23" s="11"/>
      <c r="BSR23" s="11"/>
      <c r="BSS23" s="11"/>
    </row>
    <row r="24" spans="1:1865" s="2" customFormat="1" ht="180" customHeight="1" x14ac:dyDescent="0.3">
      <c r="A24" s="29">
        <v>20</v>
      </c>
      <c r="B24" s="39" t="s">
        <v>52</v>
      </c>
      <c r="C24" s="40" t="s">
        <v>33</v>
      </c>
      <c r="D24" s="57" t="s">
        <v>116</v>
      </c>
      <c r="E24" s="141">
        <v>2</v>
      </c>
      <c r="F24" s="46" t="s">
        <v>9</v>
      </c>
      <c r="G24" s="96" t="s">
        <v>104</v>
      </c>
      <c r="H24" s="88">
        <v>13</v>
      </c>
      <c r="I24" s="86" t="s">
        <v>104</v>
      </c>
      <c r="J24" s="87">
        <v>22</v>
      </c>
      <c r="K24" s="86">
        <v>18</v>
      </c>
      <c r="L24" s="87" t="s">
        <v>10</v>
      </c>
      <c r="M24" s="101" t="s">
        <v>10</v>
      </c>
      <c r="N24" s="102" t="s">
        <v>10</v>
      </c>
      <c r="O24" s="87" t="s">
        <v>10</v>
      </c>
      <c r="P24" s="101" t="s">
        <v>10</v>
      </c>
      <c r="Q24" s="102" t="s">
        <v>10</v>
      </c>
      <c r="R24" s="85" t="s">
        <v>104</v>
      </c>
      <c r="S24" s="94" t="s">
        <v>104</v>
      </c>
      <c r="T24" s="77" t="s">
        <v>52</v>
      </c>
      <c r="U24" s="74">
        <v>27</v>
      </c>
      <c r="V24" s="53" t="s">
        <v>10</v>
      </c>
      <c r="W24" s="105" t="s">
        <v>10</v>
      </c>
      <c r="X24" s="106" t="s">
        <v>10</v>
      </c>
      <c r="Y24" s="73" t="s">
        <v>104</v>
      </c>
      <c r="Z24" s="111">
        <v>4</v>
      </c>
      <c r="AA24" s="112">
        <v>8</v>
      </c>
      <c r="AB24" s="62" t="s">
        <v>10</v>
      </c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  <c r="AML24" s="11"/>
      <c r="AMM24" s="11"/>
      <c r="AMN24" s="11"/>
      <c r="AMO24" s="11"/>
      <c r="AMP24" s="11"/>
      <c r="AMQ24" s="11"/>
      <c r="AMR24" s="11"/>
      <c r="AMS24" s="11"/>
      <c r="AMT24" s="11"/>
      <c r="AMU24" s="11"/>
      <c r="AMV24" s="11"/>
      <c r="AMW24" s="11"/>
      <c r="AMX24" s="11"/>
      <c r="AMY24" s="11"/>
      <c r="AMZ24" s="11"/>
      <c r="ANA24" s="11"/>
      <c r="ANB24" s="11"/>
      <c r="ANC24" s="11"/>
      <c r="AND24" s="11"/>
      <c r="ANE24" s="11"/>
      <c r="ANF24" s="11"/>
      <c r="ANG24" s="11"/>
      <c r="ANH24" s="11"/>
      <c r="ANI24" s="11"/>
      <c r="ANJ24" s="11"/>
      <c r="ANK24" s="11"/>
      <c r="ANL24" s="11"/>
      <c r="ANM24" s="11"/>
      <c r="ANN24" s="11"/>
      <c r="ANO24" s="11"/>
      <c r="ANP24" s="11"/>
      <c r="ANQ24" s="11"/>
      <c r="ANR24" s="11"/>
      <c r="ANS24" s="11"/>
      <c r="ANT24" s="11"/>
      <c r="ANU24" s="11"/>
      <c r="ANV24" s="11"/>
      <c r="ANW24" s="11"/>
      <c r="ANX24" s="11"/>
      <c r="ANY24" s="11"/>
      <c r="ANZ24" s="11"/>
      <c r="AOA24" s="11"/>
      <c r="AOB24" s="11"/>
      <c r="AOC24" s="11"/>
      <c r="AOD24" s="11"/>
      <c r="AOE24" s="11"/>
      <c r="AOF24" s="11"/>
      <c r="AOG24" s="11"/>
      <c r="AOH24" s="11"/>
      <c r="AOI24" s="11"/>
      <c r="AOJ24" s="11"/>
      <c r="AOK24" s="11"/>
      <c r="AOL24" s="11"/>
      <c r="AOM24" s="11"/>
      <c r="AON24" s="11"/>
      <c r="AOO24" s="11"/>
      <c r="AOP24" s="11"/>
      <c r="AOQ24" s="11"/>
      <c r="AOR24" s="11"/>
      <c r="AOS24" s="11"/>
      <c r="AOT24" s="11"/>
      <c r="AOU24" s="11"/>
      <c r="AOV24" s="11"/>
      <c r="AOW24" s="11"/>
      <c r="AOX24" s="11"/>
      <c r="AOY24" s="11"/>
      <c r="AOZ24" s="11"/>
      <c r="APA24" s="11"/>
      <c r="APB24" s="11"/>
      <c r="APC24" s="11"/>
      <c r="APD24" s="11"/>
      <c r="APE24" s="11"/>
      <c r="APF24" s="11"/>
      <c r="APG24" s="11"/>
      <c r="APH24" s="11"/>
      <c r="API24" s="11"/>
      <c r="APJ24" s="11"/>
      <c r="APK24" s="11"/>
      <c r="APL24" s="11"/>
      <c r="APM24" s="11"/>
      <c r="APN24" s="11"/>
      <c r="APO24" s="11"/>
      <c r="APP24" s="11"/>
      <c r="APQ24" s="11"/>
      <c r="APR24" s="11"/>
      <c r="APS24" s="11"/>
      <c r="APT24" s="11"/>
      <c r="APU24" s="11"/>
      <c r="APV24" s="11"/>
      <c r="APW24" s="11"/>
      <c r="APX24" s="11"/>
      <c r="APY24" s="11"/>
      <c r="APZ24" s="11"/>
      <c r="AQA24" s="11"/>
      <c r="AQB24" s="11"/>
      <c r="AQC24" s="11"/>
      <c r="AQD24" s="11"/>
      <c r="AQE24" s="11"/>
      <c r="AQF24" s="11"/>
      <c r="AQG24" s="11"/>
      <c r="AQH24" s="11"/>
      <c r="AQI24" s="11"/>
      <c r="AQJ24" s="11"/>
      <c r="AQK24" s="11"/>
      <c r="AQL24" s="11"/>
      <c r="AQM24" s="11"/>
      <c r="AQN24" s="11"/>
      <c r="AQO24" s="11"/>
      <c r="AQP24" s="11"/>
      <c r="AQQ24" s="11"/>
      <c r="AQR24" s="11"/>
      <c r="AQS24" s="11"/>
      <c r="AQT24" s="11"/>
      <c r="AQU24" s="11"/>
      <c r="AQV24" s="11"/>
      <c r="AQW24" s="11"/>
      <c r="AQX24" s="11"/>
      <c r="AQY24" s="11"/>
      <c r="AQZ24" s="11"/>
      <c r="ARA24" s="11"/>
      <c r="ARB24" s="11"/>
      <c r="ARC24" s="11"/>
      <c r="ARD24" s="11"/>
      <c r="ARE24" s="11"/>
      <c r="ARF24" s="11"/>
      <c r="ARG24" s="11"/>
      <c r="ARH24" s="11"/>
      <c r="ARI24" s="11"/>
      <c r="ARJ24" s="11"/>
      <c r="ARK24" s="11"/>
      <c r="ARL24" s="11"/>
      <c r="ARM24" s="11"/>
      <c r="ARN24" s="11"/>
      <c r="ARO24" s="11"/>
      <c r="ARP24" s="11"/>
      <c r="ARQ24" s="11"/>
      <c r="ARR24" s="11"/>
      <c r="ARS24" s="11"/>
      <c r="ART24" s="11"/>
      <c r="ARU24" s="11"/>
      <c r="ARV24" s="11"/>
      <c r="ARW24" s="11"/>
      <c r="ARX24" s="11"/>
      <c r="ARY24" s="11"/>
      <c r="ARZ24" s="11"/>
      <c r="ASA24" s="11"/>
      <c r="ASB24" s="11"/>
      <c r="ASC24" s="11"/>
      <c r="ASD24" s="11"/>
      <c r="ASE24" s="11"/>
      <c r="ASF24" s="11"/>
      <c r="ASG24" s="11"/>
      <c r="ASH24" s="11"/>
      <c r="ASI24" s="11"/>
      <c r="ASJ24" s="11"/>
      <c r="ASK24" s="11"/>
      <c r="ASL24" s="11"/>
      <c r="ASM24" s="11"/>
      <c r="ASN24" s="11"/>
      <c r="ASO24" s="11"/>
      <c r="ASP24" s="11"/>
      <c r="ASQ24" s="11"/>
      <c r="ASR24" s="11"/>
      <c r="ASS24" s="11"/>
      <c r="AST24" s="11"/>
      <c r="ASU24" s="11"/>
      <c r="ASV24" s="11"/>
      <c r="ASW24" s="11"/>
      <c r="ASX24" s="11"/>
      <c r="ASY24" s="11"/>
      <c r="ASZ24" s="11"/>
      <c r="ATA24" s="11"/>
      <c r="ATB24" s="11"/>
      <c r="ATC24" s="11"/>
      <c r="ATD24" s="11"/>
      <c r="ATE24" s="11"/>
      <c r="ATF24" s="11"/>
      <c r="ATG24" s="11"/>
      <c r="ATH24" s="11"/>
      <c r="ATI24" s="11"/>
      <c r="ATJ24" s="11"/>
      <c r="ATK24" s="11"/>
      <c r="ATL24" s="11"/>
      <c r="ATM24" s="11"/>
      <c r="ATN24" s="11"/>
      <c r="ATO24" s="11"/>
      <c r="ATP24" s="11"/>
      <c r="ATQ24" s="11"/>
      <c r="ATR24" s="11"/>
      <c r="ATS24" s="11"/>
      <c r="ATT24" s="11"/>
      <c r="ATU24" s="11"/>
      <c r="ATV24" s="11"/>
      <c r="ATW24" s="11"/>
      <c r="ATX24" s="11"/>
      <c r="ATY24" s="11"/>
      <c r="ATZ24" s="11"/>
      <c r="AUA24" s="11"/>
      <c r="AUB24" s="11"/>
      <c r="AUC24" s="11"/>
      <c r="AUD24" s="11"/>
      <c r="AUE24" s="11"/>
      <c r="AUF24" s="11"/>
      <c r="AUG24" s="11"/>
      <c r="AUH24" s="11"/>
      <c r="AUI24" s="11"/>
      <c r="AUJ24" s="11"/>
      <c r="AUK24" s="11"/>
      <c r="AUL24" s="11"/>
      <c r="AUM24" s="11"/>
      <c r="AUN24" s="11"/>
      <c r="AUO24" s="11"/>
      <c r="AUP24" s="11"/>
      <c r="AUQ24" s="11"/>
      <c r="AUR24" s="11"/>
      <c r="AUS24" s="11"/>
      <c r="AUT24" s="11"/>
      <c r="AUU24" s="11"/>
      <c r="AUV24" s="11"/>
      <c r="AUW24" s="11"/>
      <c r="AUX24" s="11"/>
      <c r="AUY24" s="11"/>
      <c r="AUZ24" s="11"/>
      <c r="AVA24" s="11"/>
      <c r="AVB24" s="11"/>
      <c r="AVC24" s="11"/>
      <c r="AVD24" s="11"/>
      <c r="AVE24" s="11"/>
      <c r="AVF24" s="11"/>
      <c r="AVG24" s="11"/>
      <c r="AVH24" s="11"/>
      <c r="AVI24" s="11"/>
      <c r="AVJ24" s="11"/>
      <c r="AVK24" s="11"/>
      <c r="AVL24" s="11"/>
      <c r="AVM24" s="11"/>
      <c r="AVN24" s="11"/>
      <c r="AVO24" s="11"/>
      <c r="AVP24" s="11"/>
      <c r="AVQ24" s="11"/>
      <c r="AVR24" s="11"/>
      <c r="AVS24" s="11"/>
      <c r="AVT24" s="11"/>
      <c r="AVU24" s="11"/>
      <c r="AVV24" s="11"/>
      <c r="AVW24" s="11"/>
      <c r="AVX24" s="11"/>
      <c r="AVY24" s="11"/>
      <c r="AVZ24" s="11"/>
      <c r="AWA24" s="11"/>
      <c r="AWB24" s="11"/>
      <c r="AWC24" s="11"/>
      <c r="AWD24" s="11"/>
      <c r="AWE24" s="11"/>
      <c r="AWF24" s="11"/>
      <c r="AWG24" s="11"/>
      <c r="AWH24" s="11"/>
      <c r="AWI24" s="11"/>
      <c r="AWJ24" s="11"/>
      <c r="AWK24" s="11"/>
      <c r="AWL24" s="11"/>
      <c r="AWM24" s="11"/>
      <c r="AWN24" s="11"/>
      <c r="AWO24" s="11"/>
      <c r="AWP24" s="11"/>
      <c r="AWQ24" s="11"/>
      <c r="AWR24" s="11"/>
      <c r="AWS24" s="11"/>
      <c r="AWT24" s="11"/>
      <c r="AWU24" s="11"/>
      <c r="AWV24" s="11"/>
      <c r="AWW24" s="11"/>
      <c r="AWX24" s="11"/>
      <c r="AWY24" s="11"/>
      <c r="AWZ24" s="11"/>
      <c r="AXA24" s="11"/>
      <c r="AXB24" s="11"/>
      <c r="AXC24" s="11"/>
      <c r="AXD24" s="11"/>
      <c r="AXE24" s="11"/>
      <c r="AXF24" s="11"/>
      <c r="AXG24" s="11"/>
      <c r="AXH24" s="11"/>
      <c r="AXI24" s="11"/>
      <c r="AXJ24" s="11"/>
      <c r="AXK24" s="11"/>
      <c r="AXL24" s="11"/>
      <c r="AXM24" s="11"/>
      <c r="AXN24" s="11"/>
      <c r="AXO24" s="11"/>
      <c r="AXP24" s="11"/>
      <c r="AXQ24" s="11"/>
      <c r="AXR24" s="11"/>
      <c r="AXS24" s="11"/>
      <c r="AXT24" s="11"/>
      <c r="AXU24" s="11"/>
      <c r="AXV24" s="11"/>
      <c r="AXW24" s="11"/>
      <c r="AXX24" s="11"/>
      <c r="AXY24" s="11"/>
      <c r="AXZ24" s="11"/>
      <c r="AYA24" s="11"/>
      <c r="AYB24" s="11"/>
      <c r="AYC24" s="11"/>
      <c r="AYD24" s="11"/>
      <c r="AYE24" s="11"/>
      <c r="AYF24" s="11"/>
      <c r="AYG24" s="11"/>
      <c r="AYH24" s="11"/>
      <c r="AYI24" s="11"/>
      <c r="AYJ24" s="11"/>
      <c r="AYK24" s="11"/>
      <c r="AYL24" s="11"/>
      <c r="AYM24" s="11"/>
      <c r="AYN24" s="11"/>
      <c r="AYO24" s="11"/>
      <c r="AYP24" s="11"/>
      <c r="AYQ24" s="11"/>
      <c r="AYR24" s="11"/>
      <c r="AYS24" s="11"/>
      <c r="AYT24" s="11"/>
      <c r="AYU24" s="11"/>
      <c r="AYV24" s="11"/>
      <c r="AYW24" s="11"/>
      <c r="AYX24" s="11"/>
      <c r="AYY24" s="11"/>
      <c r="AYZ24" s="11"/>
      <c r="AZA24" s="11"/>
      <c r="AZB24" s="11"/>
      <c r="AZC24" s="11"/>
      <c r="AZD24" s="11"/>
      <c r="AZE24" s="11"/>
      <c r="AZF24" s="11"/>
      <c r="AZG24" s="11"/>
      <c r="AZH24" s="11"/>
      <c r="AZI24" s="11"/>
      <c r="AZJ24" s="11"/>
      <c r="AZK24" s="11"/>
      <c r="AZL24" s="11"/>
      <c r="AZM24" s="11"/>
      <c r="AZN24" s="11"/>
      <c r="AZO24" s="11"/>
      <c r="AZP24" s="11"/>
      <c r="AZQ24" s="11"/>
      <c r="AZR24" s="11"/>
      <c r="AZS24" s="11"/>
      <c r="AZT24" s="11"/>
      <c r="AZU24" s="11"/>
      <c r="AZV24" s="11"/>
      <c r="AZW24" s="11"/>
      <c r="AZX24" s="11"/>
      <c r="AZY24" s="11"/>
      <c r="AZZ24" s="11"/>
      <c r="BAA24" s="11"/>
      <c r="BAB24" s="11"/>
      <c r="BAC24" s="11"/>
      <c r="BAD24" s="11"/>
      <c r="BAE24" s="11"/>
      <c r="BAF24" s="11"/>
      <c r="BAG24" s="11"/>
      <c r="BAH24" s="11"/>
      <c r="BAI24" s="11"/>
      <c r="BAJ24" s="11"/>
      <c r="BAK24" s="11"/>
      <c r="BAL24" s="11"/>
      <c r="BAM24" s="11"/>
      <c r="BAN24" s="11"/>
      <c r="BAO24" s="11"/>
      <c r="BAP24" s="11"/>
      <c r="BAQ24" s="11"/>
      <c r="BAR24" s="11"/>
      <c r="BAS24" s="11"/>
      <c r="BAT24" s="11"/>
      <c r="BAU24" s="11"/>
      <c r="BAV24" s="11"/>
      <c r="BAW24" s="11"/>
      <c r="BAX24" s="11"/>
      <c r="BAY24" s="11"/>
      <c r="BAZ24" s="11"/>
      <c r="BBA24" s="11"/>
      <c r="BBB24" s="11"/>
      <c r="BBC24" s="11"/>
      <c r="BBD24" s="11"/>
      <c r="BBE24" s="11"/>
      <c r="BBF24" s="11"/>
      <c r="BBG24" s="11"/>
      <c r="BBH24" s="11"/>
      <c r="BBI24" s="11"/>
      <c r="BBJ24" s="11"/>
      <c r="BBK24" s="11"/>
      <c r="BBL24" s="11"/>
      <c r="BBM24" s="11"/>
      <c r="BBN24" s="11"/>
      <c r="BBO24" s="11"/>
      <c r="BBP24" s="11"/>
      <c r="BBQ24" s="11"/>
      <c r="BBR24" s="11"/>
      <c r="BBS24" s="11"/>
      <c r="BBT24" s="11"/>
      <c r="BBU24" s="11"/>
      <c r="BBV24" s="11"/>
      <c r="BBW24" s="11"/>
      <c r="BBX24" s="11"/>
      <c r="BBY24" s="11"/>
      <c r="BBZ24" s="11"/>
      <c r="BCA24" s="11"/>
      <c r="BCB24" s="11"/>
      <c r="BCC24" s="11"/>
      <c r="BCD24" s="11"/>
      <c r="BCE24" s="11"/>
      <c r="BCF24" s="11"/>
      <c r="BCG24" s="11"/>
      <c r="BCH24" s="11"/>
      <c r="BCI24" s="11"/>
      <c r="BCJ24" s="11"/>
      <c r="BCK24" s="11"/>
      <c r="BCL24" s="11"/>
      <c r="BCM24" s="11"/>
      <c r="BCN24" s="11"/>
      <c r="BCO24" s="11"/>
      <c r="BCP24" s="11"/>
      <c r="BCQ24" s="11"/>
      <c r="BCR24" s="11"/>
      <c r="BCS24" s="11"/>
      <c r="BCT24" s="11"/>
      <c r="BCU24" s="11"/>
      <c r="BCV24" s="11"/>
      <c r="BCW24" s="11"/>
      <c r="BCX24" s="11"/>
      <c r="BCY24" s="11"/>
      <c r="BCZ24" s="11"/>
      <c r="BDA24" s="11"/>
      <c r="BDB24" s="11"/>
      <c r="BDC24" s="11"/>
      <c r="BDD24" s="11"/>
      <c r="BDE24" s="11"/>
      <c r="BDF24" s="11"/>
      <c r="BDG24" s="11"/>
      <c r="BDH24" s="11"/>
      <c r="BDI24" s="11"/>
      <c r="BDJ24" s="11"/>
      <c r="BDK24" s="11"/>
      <c r="BDL24" s="11"/>
      <c r="BDM24" s="11"/>
      <c r="BDN24" s="11"/>
      <c r="BDO24" s="11"/>
      <c r="BDP24" s="11"/>
      <c r="BDQ24" s="11"/>
      <c r="BDR24" s="11"/>
      <c r="BDS24" s="11"/>
      <c r="BDT24" s="11"/>
      <c r="BDU24" s="11"/>
      <c r="BDV24" s="11"/>
      <c r="BDW24" s="11"/>
      <c r="BDX24" s="11"/>
      <c r="BDY24" s="11"/>
      <c r="BDZ24" s="11"/>
      <c r="BEA24" s="11"/>
      <c r="BEB24" s="11"/>
      <c r="BEC24" s="11"/>
      <c r="BED24" s="11"/>
      <c r="BEE24" s="11"/>
      <c r="BEF24" s="11"/>
      <c r="BEG24" s="11"/>
      <c r="BEH24" s="11"/>
      <c r="BEI24" s="11"/>
      <c r="BEJ24" s="11"/>
      <c r="BEK24" s="11"/>
      <c r="BEL24" s="11"/>
      <c r="BEM24" s="11"/>
      <c r="BEN24" s="11"/>
      <c r="BEO24" s="11"/>
      <c r="BEP24" s="11"/>
      <c r="BEQ24" s="11"/>
      <c r="BER24" s="11"/>
      <c r="BES24" s="11"/>
      <c r="BET24" s="11"/>
      <c r="BEU24" s="11"/>
      <c r="BEV24" s="11"/>
      <c r="BEW24" s="11"/>
      <c r="BEX24" s="11"/>
      <c r="BEY24" s="11"/>
      <c r="BEZ24" s="11"/>
      <c r="BFA24" s="11"/>
      <c r="BFB24" s="11"/>
      <c r="BFC24" s="11"/>
      <c r="BFD24" s="11"/>
      <c r="BFE24" s="11"/>
      <c r="BFF24" s="11"/>
      <c r="BFG24" s="11"/>
      <c r="BFH24" s="11"/>
      <c r="BFI24" s="11"/>
      <c r="BFJ24" s="11"/>
      <c r="BFK24" s="11"/>
      <c r="BFL24" s="11"/>
      <c r="BFM24" s="11"/>
      <c r="BFN24" s="11"/>
      <c r="BFO24" s="11"/>
      <c r="BFP24" s="11"/>
      <c r="BFQ24" s="11"/>
      <c r="BFR24" s="11"/>
      <c r="BFS24" s="11"/>
      <c r="BFT24" s="11"/>
      <c r="BFU24" s="11"/>
      <c r="BFV24" s="11"/>
      <c r="BFW24" s="11"/>
      <c r="BFX24" s="11"/>
      <c r="BFY24" s="11"/>
      <c r="BFZ24" s="11"/>
      <c r="BGA24" s="11"/>
      <c r="BGB24" s="11"/>
      <c r="BGC24" s="11"/>
      <c r="BGD24" s="11"/>
      <c r="BGE24" s="11"/>
      <c r="BGF24" s="11"/>
      <c r="BGG24" s="11"/>
      <c r="BGH24" s="11"/>
      <c r="BGI24" s="11"/>
      <c r="BGJ24" s="11"/>
      <c r="BGK24" s="11"/>
      <c r="BGL24" s="11"/>
      <c r="BGM24" s="11"/>
      <c r="BGN24" s="11"/>
      <c r="BGO24" s="11"/>
      <c r="BGP24" s="11"/>
      <c r="BGQ24" s="11"/>
      <c r="BGR24" s="11"/>
      <c r="BGS24" s="11"/>
      <c r="BGT24" s="11"/>
      <c r="BGU24" s="11"/>
      <c r="BGV24" s="11"/>
      <c r="BGW24" s="11"/>
      <c r="BGX24" s="11"/>
      <c r="BGY24" s="11"/>
      <c r="BGZ24" s="11"/>
      <c r="BHA24" s="11"/>
      <c r="BHB24" s="11"/>
      <c r="BHC24" s="11"/>
      <c r="BHD24" s="11"/>
      <c r="BHE24" s="11"/>
      <c r="BHF24" s="11"/>
      <c r="BHG24" s="11"/>
      <c r="BHH24" s="11"/>
      <c r="BHI24" s="11"/>
      <c r="BHJ24" s="11"/>
      <c r="BHK24" s="11"/>
      <c r="BHL24" s="11"/>
      <c r="BHM24" s="11"/>
      <c r="BHN24" s="11"/>
      <c r="BHO24" s="11"/>
      <c r="BHP24" s="11"/>
      <c r="BHQ24" s="11"/>
      <c r="BHR24" s="11"/>
      <c r="BHS24" s="11"/>
      <c r="BHT24" s="11"/>
      <c r="BHU24" s="11"/>
      <c r="BHV24" s="11"/>
      <c r="BHW24" s="11"/>
      <c r="BHX24" s="11"/>
      <c r="BHY24" s="11"/>
      <c r="BHZ24" s="11"/>
      <c r="BIA24" s="11"/>
      <c r="BIB24" s="11"/>
      <c r="BIC24" s="11"/>
      <c r="BID24" s="11"/>
      <c r="BIE24" s="11"/>
      <c r="BIF24" s="11"/>
      <c r="BIG24" s="11"/>
      <c r="BIH24" s="11"/>
      <c r="BII24" s="11"/>
      <c r="BIJ24" s="11"/>
      <c r="BIK24" s="11"/>
      <c r="BIL24" s="11"/>
      <c r="BIM24" s="11"/>
      <c r="BIN24" s="11"/>
      <c r="BIO24" s="11"/>
      <c r="BIP24" s="11"/>
      <c r="BIQ24" s="11"/>
      <c r="BIR24" s="11"/>
      <c r="BIS24" s="11"/>
      <c r="BIT24" s="11"/>
      <c r="BIU24" s="11"/>
      <c r="BIV24" s="11"/>
      <c r="BIW24" s="11"/>
      <c r="BIX24" s="11"/>
      <c r="BIY24" s="11"/>
      <c r="BIZ24" s="11"/>
      <c r="BJA24" s="11"/>
      <c r="BJB24" s="11"/>
      <c r="BJC24" s="11"/>
      <c r="BJD24" s="11"/>
      <c r="BJE24" s="11"/>
      <c r="BJF24" s="11"/>
      <c r="BJG24" s="11"/>
      <c r="BJH24" s="11"/>
      <c r="BJI24" s="11"/>
      <c r="BJJ24" s="11"/>
      <c r="BJK24" s="11"/>
      <c r="BJL24" s="11"/>
      <c r="BJM24" s="11"/>
      <c r="BJN24" s="11"/>
      <c r="BJO24" s="11"/>
      <c r="BJP24" s="11"/>
      <c r="BJQ24" s="11"/>
      <c r="BJR24" s="11"/>
      <c r="BJS24" s="11"/>
      <c r="BJT24" s="11"/>
      <c r="BJU24" s="11"/>
      <c r="BJV24" s="11"/>
      <c r="BJW24" s="11"/>
      <c r="BJX24" s="11"/>
      <c r="BJY24" s="11"/>
      <c r="BJZ24" s="11"/>
      <c r="BKA24" s="11"/>
      <c r="BKB24" s="11"/>
      <c r="BKC24" s="11"/>
      <c r="BKD24" s="11"/>
      <c r="BKE24" s="11"/>
      <c r="BKF24" s="11"/>
      <c r="BKG24" s="11"/>
      <c r="BKH24" s="11"/>
      <c r="BKI24" s="11"/>
      <c r="BKJ24" s="11"/>
      <c r="BKK24" s="11"/>
      <c r="BKL24" s="11"/>
      <c r="BKM24" s="11"/>
      <c r="BKN24" s="11"/>
      <c r="BKO24" s="11"/>
      <c r="BKP24" s="11"/>
      <c r="BKQ24" s="11"/>
      <c r="BKR24" s="11"/>
      <c r="BKS24" s="11"/>
      <c r="BKT24" s="11"/>
      <c r="BKU24" s="11"/>
      <c r="BKV24" s="11"/>
      <c r="BKW24" s="11"/>
      <c r="BKX24" s="11"/>
      <c r="BKY24" s="11"/>
      <c r="BKZ24" s="11"/>
      <c r="BLA24" s="11"/>
      <c r="BLB24" s="11"/>
      <c r="BLC24" s="11"/>
      <c r="BLD24" s="11"/>
      <c r="BLE24" s="11"/>
      <c r="BLF24" s="11"/>
      <c r="BLG24" s="11"/>
      <c r="BLH24" s="11"/>
      <c r="BLI24" s="11"/>
      <c r="BLJ24" s="11"/>
      <c r="BLK24" s="11"/>
      <c r="BLL24" s="11"/>
      <c r="BLM24" s="11"/>
      <c r="BLN24" s="11"/>
      <c r="BLO24" s="11"/>
      <c r="BLP24" s="11"/>
      <c r="BLQ24" s="11"/>
      <c r="BLR24" s="11"/>
      <c r="BLS24" s="11"/>
      <c r="BLT24" s="11"/>
      <c r="BLU24" s="11"/>
      <c r="BLV24" s="11"/>
      <c r="BLW24" s="11"/>
      <c r="BLX24" s="11"/>
      <c r="BLY24" s="11"/>
      <c r="BLZ24" s="11"/>
      <c r="BMA24" s="11"/>
      <c r="BMB24" s="11"/>
      <c r="BMC24" s="11"/>
      <c r="BMD24" s="11"/>
      <c r="BME24" s="11"/>
      <c r="BMF24" s="11"/>
      <c r="BMG24" s="11"/>
      <c r="BMH24" s="11"/>
      <c r="BMI24" s="11"/>
      <c r="BMJ24" s="11"/>
      <c r="BMK24" s="11"/>
      <c r="BML24" s="11"/>
      <c r="BMM24" s="11"/>
      <c r="BMN24" s="11"/>
      <c r="BMO24" s="11"/>
      <c r="BMP24" s="11"/>
      <c r="BMQ24" s="11"/>
      <c r="BMR24" s="11"/>
      <c r="BMS24" s="11"/>
      <c r="BMT24" s="11"/>
      <c r="BMU24" s="11"/>
      <c r="BMV24" s="11"/>
      <c r="BMW24" s="11"/>
      <c r="BMX24" s="11"/>
      <c r="BMY24" s="11"/>
      <c r="BMZ24" s="11"/>
      <c r="BNA24" s="11"/>
      <c r="BNB24" s="11"/>
      <c r="BNC24" s="11"/>
      <c r="BND24" s="11"/>
      <c r="BNE24" s="11"/>
      <c r="BNF24" s="11"/>
      <c r="BNG24" s="11"/>
      <c r="BNH24" s="11"/>
      <c r="BNI24" s="11"/>
      <c r="BNJ24" s="11"/>
      <c r="BNK24" s="11"/>
      <c r="BNL24" s="11"/>
      <c r="BNM24" s="11"/>
      <c r="BNN24" s="11"/>
      <c r="BNO24" s="11"/>
      <c r="BNP24" s="11"/>
      <c r="BNQ24" s="11"/>
      <c r="BNR24" s="11"/>
      <c r="BNS24" s="11"/>
      <c r="BNT24" s="11"/>
      <c r="BNU24" s="11"/>
      <c r="BNV24" s="11"/>
      <c r="BNW24" s="11"/>
      <c r="BNX24" s="11"/>
      <c r="BNY24" s="11"/>
      <c r="BNZ24" s="11"/>
      <c r="BOA24" s="11"/>
      <c r="BOB24" s="11"/>
      <c r="BOC24" s="11"/>
      <c r="BOD24" s="11"/>
      <c r="BOE24" s="11"/>
      <c r="BOF24" s="11"/>
      <c r="BOG24" s="11"/>
      <c r="BOH24" s="11"/>
      <c r="BOI24" s="11"/>
      <c r="BOJ24" s="11"/>
      <c r="BOK24" s="11"/>
      <c r="BOL24" s="11"/>
      <c r="BOM24" s="11"/>
      <c r="BON24" s="11"/>
      <c r="BOO24" s="11"/>
      <c r="BOP24" s="11"/>
      <c r="BOQ24" s="11"/>
      <c r="BOR24" s="11"/>
      <c r="BOS24" s="11"/>
      <c r="BOT24" s="11"/>
      <c r="BOU24" s="11"/>
      <c r="BOV24" s="11"/>
      <c r="BOW24" s="11"/>
      <c r="BOX24" s="11"/>
      <c r="BOY24" s="11"/>
      <c r="BOZ24" s="11"/>
      <c r="BPA24" s="11"/>
      <c r="BPB24" s="11"/>
      <c r="BPC24" s="11"/>
      <c r="BPD24" s="11"/>
      <c r="BPE24" s="11"/>
      <c r="BPF24" s="11"/>
      <c r="BPG24" s="11"/>
      <c r="BPH24" s="11"/>
      <c r="BPI24" s="11"/>
      <c r="BPJ24" s="11"/>
      <c r="BPK24" s="11"/>
      <c r="BPL24" s="11"/>
      <c r="BPM24" s="11"/>
      <c r="BPN24" s="11"/>
      <c r="BPO24" s="11"/>
      <c r="BPP24" s="11"/>
      <c r="BPQ24" s="11"/>
      <c r="BPR24" s="11"/>
      <c r="BPS24" s="11"/>
      <c r="BPT24" s="11"/>
      <c r="BPU24" s="11"/>
      <c r="BPV24" s="11"/>
      <c r="BPW24" s="11"/>
      <c r="BPX24" s="11"/>
      <c r="BPY24" s="11"/>
      <c r="BPZ24" s="11"/>
      <c r="BQA24" s="11"/>
      <c r="BQB24" s="11"/>
      <c r="BQC24" s="11"/>
      <c r="BQD24" s="11"/>
      <c r="BQE24" s="11"/>
      <c r="BQF24" s="11"/>
      <c r="BQG24" s="11"/>
      <c r="BQH24" s="11"/>
      <c r="BQI24" s="11"/>
      <c r="BQJ24" s="11"/>
      <c r="BQK24" s="11"/>
      <c r="BQL24" s="11"/>
      <c r="BQM24" s="11"/>
      <c r="BQN24" s="11"/>
      <c r="BQO24" s="11"/>
      <c r="BQP24" s="11"/>
      <c r="BQQ24" s="11"/>
      <c r="BQR24" s="11"/>
      <c r="BQS24" s="11"/>
      <c r="BQT24" s="11"/>
      <c r="BQU24" s="11"/>
      <c r="BQV24" s="11"/>
      <c r="BQW24" s="11"/>
      <c r="BQX24" s="11"/>
      <c r="BQY24" s="11"/>
      <c r="BQZ24" s="11"/>
      <c r="BRA24" s="11"/>
      <c r="BRB24" s="11"/>
      <c r="BRC24" s="11"/>
      <c r="BRD24" s="11"/>
      <c r="BRE24" s="11"/>
      <c r="BRF24" s="11"/>
      <c r="BRG24" s="11"/>
      <c r="BRH24" s="11"/>
      <c r="BRI24" s="11"/>
      <c r="BRJ24" s="11"/>
      <c r="BRK24" s="11"/>
      <c r="BRL24" s="11"/>
      <c r="BRM24" s="11"/>
      <c r="BRN24" s="11"/>
      <c r="BRO24" s="11"/>
      <c r="BRP24" s="11"/>
      <c r="BRQ24" s="11"/>
      <c r="BRR24" s="11"/>
      <c r="BRS24" s="11"/>
      <c r="BRT24" s="11"/>
      <c r="BRU24" s="11"/>
      <c r="BRV24" s="11"/>
      <c r="BRW24" s="11"/>
      <c r="BRX24" s="11"/>
      <c r="BRY24" s="11"/>
      <c r="BRZ24" s="11"/>
      <c r="BSA24" s="11"/>
      <c r="BSB24" s="11"/>
      <c r="BSC24" s="11"/>
      <c r="BSD24" s="11"/>
      <c r="BSE24" s="11"/>
      <c r="BSF24" s="11"/>
      <c r="BSG24" s="11"/>
      <c r="BSH24" s="11"/>
      <c r="BSI24" s="11"/>
      <c r="BSJ24" s="11"/>
      <c r="BSK24" s="11"/>
      <c r="BSL24" s="11"/>
      <c r="BSM24" s="11"/>
      <c r="BSN24" s="11"/>
      <c r="BSO24" s="11"/>
      <c r="BSP24" s="11"/>
      <c r="BSQ24" s="11"/>
      <c r="BSR24" s="11"/>
      <c r="BSS24" s="11"/>
    </row>
    <row r="25" spans="1:1865" s="2" customFormat="1" ht="180" customHeight="1" x14ac:dyDescent="0.3">
      <c r="A25" s="29">
        <v>21</v>
      </c>
      <c r="B25" s="39" t="s">
        <v>55</v>
      </c>
      <c r="C25" s="60" t="s">
        <v>83</v>
      </c>
      <c r="D25" s="57" t="s">
        <v>56</v>
      </c>
      <c r="E25" s="145">
        <v>2</v>
      </c>
      <c r="F25" s="47" t="s">
        <v>3</v>
      </c>
      <c r="G25" s="96">
        <v>5</v>
      </c>
      <c r="H25" s="88">
        <v>35</v>
      </c>
      <c r="I25" s="86">
        <v>35</v>
      </c>
      <c r="J25" s="87">
        <v>56</v>
      </c>
      <c r="K25" s="86" t="s">
        <v>10</v>
      </c>
      <c r="L25" s="87">
        <v>67</v>
      </c>
      <c r="M25" s="101">
        <f t="shared" si="0"/>
        <v>60.300000000000004</v>
      </c>
      <c r="N25" s="102">
        <f t="shared" si="1"/>
        <v>6.7</v>
      </c>
      <c r="O25" s="87" t="s">
        <v>10</v>
      </c>
      <c r="P25" s="101" t="s">
        <v>10</v>
      </c>
      <c r="Q25" s="102" t="s">
        <v>10</v>
      </c>
      <c r="R25" s="85">
        <v>67</v>
      </c>
      <c r="S25" s="94" t="s">
        <v>10</v>
      </c>
      <c r="T25" s="77" t="s">
        <v>55</v>
      </c>
      <c r="U25" s="74">
        <v>96</v>
      </c>
      <c r="V25" s="53">
        <v>145</v>
      </c>
      <c r="W25" s="105">
        <f t="shared" si="2"/>
        <v>130.5</v>
      </c>
      <c r="X25" s="106">
        <f t="shared" si="3"/>
        <v>14.5</v>
      </c>
      <c r="Y25" s="73">
        <v>145</v>
      </c>
      <c r="Z25" s="111">
        <v>4</v>
      </c>
      <c r="AA25" s="112">
        <v>8</v>
      </c>
      <c r="AB25" s="62">
        <v>5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  <c r="AML25" s="11"/>
      <c r="AMM25" s="11"/>
      <c r="AMN25" s="11"/>
      <c r="AMO25" s="11"/>
      <c r="AMP25" s="11"/>
      <c r="AMQ25" s="11"/>
      <c r="AMR25" s="11"/>
      <c r="AMS25" s="11"/>
      <c r="AMT25" s="11"/>
      <c r="AMU25" s="11"/>
      <c r="AMV25" s="11"/>
      <c r="AMW25" s="11"/>
      <c r="AMX25" s="11"/>
      <c r="AMY25" s="11"/>
      <c r="AMZ25" s="11"/>
      <c r="ANA25" s="11"/>
      <c r="ANB25" s="11"/>
      <c r="ANC25" s="11"/>
      <c r="AND25" s="11"/>
      <c r="ANE25" s="11"/>
      <c r="ANF25" s="11"/>
      <c r="ANG25" s="11"/>
      <c r="ANH25" s="11"/>
      <c r="ANI25" s="11"/>
      <c r="ANJ25" s="11"/>
      <c r="ANK25" s="11"/>
      <c r="ANL25" s="11"/>
      <c r="ANM25" s="11"/>
      <c r="ANN25" s="11"/>
      <c r="ANO25" s="11"/>
      <c r="ANP25" s="11"/>
      <c r="ANQ25" s="11"/>
      <c r="ANR25" s="11"/>
      <c r="ANS25" s="11"/>
      <c r="ANT25" s="11"/>
      <c r="ANU25" s="11"/>
      <c r="ANV25" s="11"/>
      <c r="ANW25" s="11"/>
      <c r="ANX25" s="11"/>
      <c r="ANY25" s="11"/>
      <c r="ANZ25" s="11"/>
      <c r="AOA25" s="11"/>
      <c r="AOB25" s="11"/>
      <c r="AOC25" s="11"/>
      <c r="AOD25" s="11"/>
      <c r="AOE25" s="11"/>
      <c r="AOF25" s="11"/>
      <c r="AOG25" s="11"/>
      <c r="AOH25" s="11"/>
      <c r="AOI25" s="11"/>
      <c r="AOJ25" s="11"/>
      <c r="AOK25" s="11"/>
      <c r="AOL25" s="11"/>
      <c r="AOM25" s="11"/>
      <c r="AON25" s="11"/>
      <c r="AOO25" s="11"/>
      <c r="AOP25" s="11"/>
      <c r="AOQ25" s="11"/>
      <c r="AOR25" s="11"/>
      <c r="AOS25" s="11"/>
      <c r="AOT25" s="11"/>
      <c r="AOU25" s="11"/>
      <c r="AOV25" s="11"/>
      <c r="AOW25" s="11"/>
      <c r="AOX25" s="11"/>
      <c r="AOY25" s="11"/>
      <c r="AOZ25" s="11"/>
      <c r="APA25" s="11"/>
      <c r="APB25" s="11"/>
      <c r="APC25" s="11"/>
      <c r="APD25" s="11"/>
      <c r="APE25" s="11"/>
      <c r="APF25" s="11"/>
      <c r="APG25" s="11"/>
      <c r="APH25" s="11"/>
      <c r="API25" s="11"/>
      <c r="APJ25" s="11"/>
      <c r="APK25" s="11"/>
      <c r="APL25" s="11"/>
      <c r="APM25" s="11"/>
      <c r="APN25" s="11"/>
      <c r="APO25" s="11"/>
      <c r="APP25" s="11"/>
      <c r="APQ25" s="11"/>
      <c r="APR25" s="11"/>
      <c r="APS25" s="11"/>
      <c r="APT25" s="11"/>
      <c r="APU25" s="11"/>
      <c r="APV25" s="11"/>
      <c r="APW25" s="11"/>
      <c r="APX25" s="11"/>
      <c r="APY25" s="11"/>
      <c r="APZ25" s="11"/>
      <c r="AQA25" s="11"/>
      <c r="AQB25" s="11"/>
      <c r="AQC25" s="11"/>
      <c r="AQD25" s="11"/>
      <c r="AQE25" s="11"/>
      <c r="AQF25" s="11"/>
      <c r="AQG25" s="11"/>
      <c r="AQH25" s="11"/>
      <c r="AQI25" s="11"/>
      <c r="AQJ25" s="11"/>
      <c r="AQK25" s="11"/>
      <c r="AQL25" s="11"/>
      <c r="AQM25" s="11"/>
      <c r="AQN25" s="11"/>
      <c r="AQO25" s="11"/>
      <c r="AQP25" s="11"/>
      <c r="AQQ25" s="11"/>
      <c r="AQR25" s="11"/>
      <c r="AQS25" s="11"/>
      <c r="AQT25" s="11"/>
      <c r="AQU25" s="11"/>
      <c r="AQV25" s="11"/>
      <c r="AQW25" s="11"/>
      <c r="AQX25" s="11"/>
      <c r="AQY25" s="11"/>
      <c r="AQZ25" s="11"/>
      <c r="ARA25" s="11"/>
      <c r="ARB25" s="11"/>
      <c r="ARC25" s="11"/>
      <c r="ARD25" s="11"/>
      <c r="ARE25" s="11"/>
      <c r="ARF25" s="11"/>
      <c r="ARG25" s="11"/>
      <c r="ARH25" s="11"/>
      <c r="ARI25" s="11"/>
      <c r="ARJ25" s="11"/>
      <c r="ARK25" s="11"/>
      <c r="ARL25" s="11"/>
      <c r="ARM25" s="11"/>
      <c r="ARN25" s="11"/>
      <c r="ARO25" s="11"/>
      <c r="ARP25" s="11"/>
      <c r="ARQ25" s="11"/>
      <c r="ARR25" s="11"/>
      <c r="ARS25" s="11"/>
      <c r="ART25" s="11"/>
      <c r="ARU25" s="11"/>
      <c r="ARV25" s="11"/>
      <c r="ARW25" s="11"/>
      <c r="ARX25" s="11"/>
      <c r="ARY25" s="11"/>
      <c r="ARZ25" s="11"/>
      <c r="ASA25" s="11"/>
      <c r="ASB25" s="11"/>
      <c r="ASC25" s="11"/>
      <c r="ASD25" s="11"/>
      <c r="ASE25" s="11"/>
      <c r="ASF25" s="11"/>
      <c r="ASG25" s="11"/>
      <c r="ASH25" s="11"/>
      <c r="ASI25" s="11"/>
      <c r="ASJ25" s="11"/>
      <c r="ASK25" s="11"/>
      <c r="ASL25" s="11"/>
      <c r="ASM25" s="11"/>
      <c r="ASN25" s="11"/>
      <c r="ASO25" s="11"/>
      <c r="ASP25" s="11"/>
      <c r="ASQ25" s="11"/>
      <c r="ASR25" s="11"/>
      <c r="ASS25" s="11"/>
      <c r="AST25" s="11"/>
      <c r="ASU25" s="11"/>
      <c r="ASV25" s="11"/>
      <c r="ASW25" s="11"/>
      <c r="ASX25" s="11"/>
      <c r="ASY25" s="11"/>
      <c r="ASZ25" s="11"/>
      <c r="ATA25" s="11"/>
      <c r="ATB25" s="11"/>
      <c r="ATC25" s="11"/>
      <c r="ATD25" s="11"/>
      <c r="ATE25" s="11"/>
      <c r="ATF25" s="11"/>
      <c r="ATG25" s="11"/>
      <c r="ATH25" s="11"/>
      <c r="ATI25" s="11"/>
      <c r="ATJ25" s="11"/>
      <c r="ATK25" s="11"/>
      <c r="ATL25" s="11"/>
      <c r="ATM25" s="11"/>
      <c r="ATN25" s="11"/>
      <c r="ATO25" s="11"/>
      <c r="ATP25" s="11"/>
      <c r="ATQ25" s="11"/>
      <c r="ATR25" s="11"/>
      <c r="ATS25" s="11"/>
      <c r="ATT25" s="11"/>
      <c r="ATU25" s="11"/>
      <c r="ATV25" s="11"/>
      <c r="ATW25" s="11"/>
      <c r="ATX25" s="11"/>
      <c r="ATY25" s="11"/>
      <c r="ATZ25" s="11"/>
      <c r="AUA25" s="11"/>
      <c r="AUB25" s="11"/>
      <c r="AUC25" s="11"/>
      <c r="AUD25" s="11"/>
      <c r="AUE25" s="11"/>
      <c r="AUF25" s="11"/>
      <c r="AUG25" s="11"/>
      <c r="AUH25" s="11"/>
      <c r="AUI25" s="11"/>
      <c r="AUJ25" s="11"/>
      <c r="AUK25" s="11"/>
      <c r="AUL25" s="11"/>
      <c r="AUM25" s="11"/>
      <c r="AUN25" s="11"/>
      <c r="AUO25" s="11"/>
      <c r="AUP25" s="11"/>
      <c r="AUQ25" s="11"/>
      <c r="AUR25" s="11"/>
      <c r="AUS25" s="11"/>
      <c r="AUT25" s="11"/>
      <c r="AUU25" s="11"/>
      <c r="AUV25" s="11"/>
      <c r="AUW25" s="11"/>
      <c r="AUX25" s="11"/>
      <c r="AUY25" s="11"/>
      <c r="AUZ25" s="11"/>
      <c r="AVA25" s="11"/>
      <c r="AVB25" s="11"/>
      <c r="AVC25" s="11"/>
      <c r="AVD25" s="11"/>
      <c r="AVE25" s="11"/>
      <c r="AVF25" s="11"/>
      <c r="AVG25" s="11"/>
      <c r="AVH25" s="11"/>
      <c r="AVI25" s="11"/>
      <c r="AVJ25" s="11"/>
      <c r="AVK25" s="11"/>
      <c r="AVL25" s="11"/>
      <c r="AVM25" s="11"/>
      <c r="AVN25" s="11"/>
      <c r="AVO25" s="11"/>
      <c r="AVP25" s="11"/>
      <c r="AVQ25" s="11"/>
      <c r="AVR25" s="11"/>
      <c r="AVS25" s="11"/>
      <c r="AVT25" s="11"/>
      <c r="AVU25" s="11"/>
      <c r="AVV25" s="11"/>
      <c r="AVW25" s="11"/>
      <c r="AVX25" s="11"/>
      <c r="AVY25" s="11"/>
      <c r="AVZ25" s="11"/>
      <c r="AWA25" s="11"/>
      <c r="AWB25" s="11"/>
      <c r="AWC25" s="11"/>
      <c r="AWD25" s="11"/>
      <c r="AWE25" s="11"/>
      <c r="AWF25" s="11"/>
      <c r="AWG25" s="11"/>
      <c r="AWH25" s="11"/>
      <c r="AWI25" s="11"/>
      <c r="AWJ25" s="11"/>
      <c r="AWK25" s="11"/>
      <c r="AWL25" s="11"/>
      <c r="AWM25" s="11"/>
      <c r="AWN25" s="11"/>
      <c r="AWO25" s="11"/>
      <c r="AWP25" s="11"/>
      <c r="AWQ25" s="11"/>
      <c r="AWR25" s="11"/>
      <c r="AWS25" s="11"/>
      <c r="AWT25" s="11"/>
      <c r="AWU25" s="11"/>
      <c r="AWV25" s="11"/>
      <c r="AWW25" s="11"/>
      <c r="AWX25" s="11"/>
      <c r="AWY25" s="11"/>
      <c r="AWZ25" s="11"/>
      <c r="AXA25" s="11"/>
      <c r="AXB25" s="11"/>
      <c r="AXC25" s="11"/>
      <c r="AXD25" s="11"/>
      <c r="AXE25" s="11"/>
      <c r="AXF25" s="11"/>
      <c r="AXG25" s="11"/>
      <c r="AXH25" s="11"/>
      <c r="AXI25" s="11"/>
      <c r="AXJ25" s="11"/>
      <c r="AXK25" s="11"/>
      <c r="AXL25" s="11"/>
      <c r="AXM25" s="11"/>
      <c r="AXN25" s="11"/>
      <c r="AXO25" s="11"/>
      <c r="AXP25" s="11"/>
      <c r="AXQ25" s="11"/>
      <c r="AXR25" s="11"/>
      <c r="AXS25" s="11"/>
      <c r="AXT25" s="11"/>
      <c r="AXU25" s="11"/>
      <c r="AXV25" s="11"/>
      <c r="AXW25" s="11"/>
      <c r="AXX25" s="11"/>
      <c r="AXY25" s="11"/>
      <c r="AXZ25" s="11"/>
      <c r="AYA25" s="11"/>
      <c r="AYB25" s="11"/>
      <c r="AYC25" s="11"/>
      <c r="AYD25" s="11"/>
      <c r="AYE25" s="11"/>
      <c r="AYF25" s="11"/>
      <c r="AYG25" s="11"/>
      <c r="AYH25" s="11"/>
      <c r="AYI25" s="11"/>
      <c r="AYJ25" s="11"/>
      <c r="AYK25" s="11"/>
      <c r="AYL25" s="11"/>
      <c r="AYM25" s="11"/>
      <c r="AYN25" s="11"/>
      <c r="AYO25" s="11"/>
      <c r="AYP25" s="11"/>
      <c r="AYQ25" s="11"/>
      <c r="AYR25" s="11"/>
      <c r="AYS25" s="11"/>
      <c r="AYT25" s="11"/>
      <c r="AYU25" s="11"/>
      <c r="AYV25" s="11"/>
      <c r="AYW25" s="11"/>
      <c r="AYX25" s="11"/>
      <c r="AYY25" s="11"/>
      <c r="AYZ25" s="11"/>
      <c r="AZA25" s="11"/>
      <c r="AZB25" s="11"/>
      <c r="AZC25" s="11"/>
      <c r="AZD25" s="11"/>
      <c r="AZE25" s="11"/>
      <c r="AZF25" s="11"/>
      <c r="AZG25" s="11"/>
      <c r="AZH25" s="11"/>
      <c r="AZI25" s="11"/>
      <c r="AZJ25" s="11"/>
      <c r="AZK25" s="11"/>
      <c r="AZL25" s="11"/>
      <c r="AZM25" s="11"/>
      <c r="AZN25" s="11"/>
      <c r="AZO25" s="11"/>
      <c r="AZP25" s="11"/>
      <c r="AZQ25" s="11"/>
      <c r="AZR25" s="11"/>
      <c r="AZS25" s="11"/>
      <c r="AZT25" s="11"/>
      <c r="AZU25" s="11"/>
      <c r="AZV25" s="11"/>
      <c r="AZW25" s="11"/>
      <c r="AZX25" s="11"/>
      <c r="AZY25" s="11"/>
      <c r="AZZ25" s="11"/>
      <c r="BAA25" s="11"/>
      <c r="BAB25" s="11"/>
      <c r="BAC25" s="11"/>
      <c r="BAD25" s="11"/>
      <c r="BAE25" s="11"/>
      <c r="BAF25" s="11"/>
      <c r="BAG25" s="11"/>
      <c r="BAH25" s="11"/>
      <c r="BAI25" s="11"/>
      <c r="BAJ25" s="11"/>
      <c r="BAK25" s="11"/>
      <c r="BAL25" s="11"/>
      <c r="BAM25" s="11"/>
      <c r="BAN25" s="11"/>
      <c r="BAO25" s="11"/>
      <c r="BAP25" s="11"/>
      <c r="BAQ25" s="11"/>
      <c r="BAR25" s="11"/>
      <c r="BAS25" s="11"/>
      <c r="BAT25" s="11"/>
      <c r="BAU25" s="11"/>
      <c r="BAV25" s="11"/>
      <c r="BAW25" s="11"/>
      <c r="BAX25" s="11"/>
      <c r="BAY25" s="11"/>
      <c r="BAZ25" s="11"/>
      <c r="BBA25" s="11"/>
      <c r="BBB25" s="11"/>
      <c r="BBC25" s="11"/>
      <c r="BBD25" s="11"/>
      <c r="BBE25" s="11"/>
      <c r="BBF25" s="11"/>
      <c r="BBG25" s="11"/>
      <c r="BBH25" s="11"/>
      <c r="BBI25" s="11"/>
      <c r="BBJ25" s="11"/>
      <c r="BBK25" s="11"/>
      <c r="BBL25" s="11"/>
      <c r="BBM25" s="11"/>
      <c r="BBN25" s="11"/>
      <c r="BBO25" s="11"/>
      <c r="BBP25" s="11"/>
      <c r="BBQ25" s="11"/>
      <c r="BBR25" s="11"/>
      <c r="BBS25" s="11"/>
      <c r="BBT25" s="11"/>
      <c r="BBU25" s="11"/>
      <c r="BBV25" s="11"/>
      <c r="BBW25" s="11"/>
      <c r="BBX25" s="11"/>
      <c r="BBY25" s="11"/>
      <c r="BBZ25" s="11"/>
      <c r="BCA25" s="11"/>
      <c r="BCB25" s="11"/>
      <c r="BCC25" s="11"/>
      <c r="BCD25" s="11"/>
      <c r="BCE25" s="11"/>
      <c r="BCF25" s="11"/>
      <c r="BCG25" s="11"/>
      <c r="BCH25" s="11"/>
      <c r="BCI25" s="11"/>
      <c r="BCJ25" s="11"/>
      <c r="BCK25" s="11"/>
      <c r="BCL25" s="11"/>
      <c r="BCM25" s="11"/>
      <c r="BCN25" s="11"/>
      <c r="BCO25" s="11"/>
      <c r="BCP25" s="11"/>
      <c r="BCQ25" s="11"/>
      <c r="BCR25" s="11"/>
      <c r="BCS25" s="11"/>
      <c r="BCT25" s="11"/>
      <c r="BCU25" s="11"/>
      <c r="BCV25" s="11"/>
      <c r="BCW25" s="11"/>
      <c r="BCX25" s="11"/>
      <c r="BCY25" s="11"/>
      <c r="BCZ25" s="11"/>
      <c r="BDA25" s="11"/>
      <c r="BDB25" s="11"/>
      <c r="BDC25" s="11"/>
      <c r="BDD25" s="11"/>
      <c r="BDE25" s="11"/>
      <c r="BDF25" s="11"/>
      <c r="BDG25" s="11"/>
      <c r="BDH25" s="11"/>
      <c r="BDI25" s="11"/>
      <c r="BDJ25" s="11"/>
      <c r="BDK25" s="11"/>
      <c r="BDL25" s="11"/>
      <c r="BDM25" s="11"/>
      <c r="BDN25" s="11"/>
      <c r="BDO25" s="11"/>
      <c r="BDP25" s="11"/>
      <c r="BDQ25" s="11"/>
      <c r="BDR25" s="11"/>
      <c r="BDS25" s="11"/>
      <c r="BDT25" s="11"/>
      <c r="BDU25" s="11"/>
      <c r="BDV25" s="11"/>
      <c r="BDW25" s="11"/>
      <c r="BDX25" s="11"/>
      <c r="BDY25" s="11"/>
      <c r="BDZ25" s="11"/>
      <c r="BEA25" s="11"/>
      <c r="BEB25" s="11"/>
      <c r="BEC25" s="11"/>
      <c r="BED25" s="11"/>
      <c r="BEE25" s="11"/>
      <c r="BEF25" s="11"/>
      <c r="BEG25" s="11"/>
      <c r="BEH25" s="11"/>
      <c r="BEI25" s="11"/>
      <c r="BEJ25" s="11"/>
      <c r="BEK25" s="11"/>
      <c r="BEL25" s="11"/>
      <c r="BEM25" s="11"/>
      <c r="BEN25" s="11"/>
      <c r="BEO25" s="11"/>
      <c r="BEP25" s="11"/>
      <c r="BEQ25" s="11"/>
      <c r="BER25" s="11"/>
      <c r="BES25" s="11"/>
      <c r="BET25" s="11"/>
      <c r="BEU25" s="11"/>
      <c r="BEV25" s="11"/>
      <c r="BEW25" s="11"/>
      <c r="BEX25" s="11"/>
      <c r="BEY25" s="11"/>
      <c r="BEZ25" s="11"/>
      <c r="BFA25" s="11"/>
      <c r="BFB25" s="11"/>
      <c r="BFC25" s="11"/>
      <c r="BFD25" s="11"/>
      <c r="BFE25" s="11"/>
      <c r="BFF25" s="11"/>
      <c r="BFG25" s="11"/>
      <c r="BFH25" s="11"/>
      <c r="BFI25" s="11"/>
      <c r="BFJ25" s="11"/>
      <c r="BFK25" s="11"/>
      <c r="BFL25" s="11"/>
      <c r="BFM25" s="11"/>
      <c r="BFN25" s="11"/>
      <c r="BFO25" s="11"/>
      <c r="BFP25" s="11"/>
      <c r="BFQ25" s="11"/>
      <c r="BFR25" s="11"/>
      <c r="BFS25" s="11"/>
      <c r="BFT25" s="11"/>
      <c r="BFU25" s="11"/>
      <c r="BFV25" s="11"/>
      <c r="BFW25" s="11"/>
      <c r="BFX25" s="11"/>
      <c r="BFY25" s="11"/>
      <c r="BFZ25" s="11"/>
      <c r="BGA25" s="11"/>
      <c r="BGB25" s="11"/>
      <c r="BGC25" s="11"/>
      <c r="BGD25" s="11"/>
      <c r="BGE25" s="11"/>
      <c r="BGF25" s="11"/>
      <c r="BGG25" s="11"/>
      <c r="BGH25" s="11"/>
      <c r="BGI25" s="11"/>
      <c r="BGJ25" s="11"/>
      <c r="BGK25" s="11"/>
      <c r="BGL25" s="11"/>
      <c r="BGM25" s="11"/>
      <c r="BGN25" s="11"/>
      <c r="BGO25" s="11"/>
      <c r="BGP25" s="11"/>
      <c r="BGQ25" s="11"/>
      <c r="BGR25" s="11"/>
      <c r="BGS25" s="11"/>
      <c r="BGT25" s="11"/>
      <c r="BGU25" s="11"/>
      <c r="BGV25" s="11"/>
      <c r="BGW25" s="11"/>
      <c r="BGX25" s="11"/>
      <c r="BGY25" s="11"/>
      <c r="BGZ25" s="11"/>
      <c r="BHA25" s="11"/>
      <c r="BHB25" s="11"/>
      <c r="BHC25" s="11"/>
      <c r="BHD25" s="11"/>
      <c r="BHE25" s="11"/>
      <c r="BHF25" s="11"/>
      <c r="BHG25" s="11"/>
      <c r="BHH25" s="11"/>
      <c r="BHI25" s="11"/>
      <c r="BHJ25" s="11"/>
      <c r="BHK25" s="11"/>
      <c r="BHL25" s="11"/>
      <c r="BHM25" s="11"/>
      <c r="BHN25" s="11"/>
      <c r="BHO25" s="11"/>
      <c r="BHP25" s="11"/>
      <c r="BHQ25" s="11"/>
      <c r="BHR25" s="11"/>
      <c r="BHS25" s="11"/>
      <c r="BHT25" s="11"/>
      <c r="BHU25" s="11"/>
      <c r="BHV25" s="11"/>
      <c r="BHW25" s="11"/>
      <c r="BHX25" s="11"/>
      <c r="BHY25" s="11"/>
      <c r="BHZ25" s="11"/>
      <c r="BIA25" s="11"/>
      <c r="BIB25" s="11"/>
      <c r="BIC25" s="11"/>
      <c r="BID25" s="11"/>
      <c r="BIE25" s="11"/>
      <c r="BIF25" s="11"/>
      <c r="BIG25" s="11"/>
      <c r="BIH25" s="11"/>
      <c r="BII25" s="11"/>
      <c r="BIJ25" s="11"/>
      <c r="BIK25" s="11"/>
      <c r="BIL25" s="11"/>
      <c r="BIM25" s="11"/>
      <c r="BIN25" s="11"/>
      <c r="BIO25" s="11"/>
      <c r="BIP25" s="11"/>
      <c r="BIQ25" s="11"/>
      <c r="BIR25" s="11"/>
      <c r="BIS25" s="11"/>
      <c r="BIT25" s="11"/>
      <c r="BIU25" s="11"/>
      <c r="BIV25" s="11"/>
      <c r="BIW25" s="11"/>
      <c r="BIX25" s="11"/>
      <c r="BIY25" s="11"/>
      <c r="BIZ25" s="11"/>
      <c r="BJA25" s="11"/>
      <c r="BJB25" s="11"/>
      <c r="BJC25" s="11"/>
      <c r="BJD25" s="11"/>
      <c r="BJE25" s="11"/>
      <c r="BJF25" s="11"/>
      <c r="BJG25" s="11"/>
      <c r="BJH25" s="11"/>
      <c r="BJI25" s="11"/>
      <c r="BJJ25" s="11"/>
      <c r="BJK25" s="11"/>
      <c r="BJL25" s="11"/>
      <c r="BJM25" s="11"/>
      <c r="BJN25" s="11"/>
      <c r="BJO25" s="11"/>
      <c r="BJP25" s="11"/>
      <c r="BJQ25" s="11"/>
      <c r="BJR25" s="11"/>
      <c r="BJS25" s="11"/>
      <c r="BJT25" s="11"/>
      <c r="BJU25" s="11"/>
      <c r="BJV25" s="11"/>
      <c r="BJW25" s="11"/>
      <c r="BJX25" s="11"/>
      <c r="BJY25" s="11"/>
      <c r="BJZ25" s="11"/>
      <c r="BKA25" s="11"/>
      <c r="BKB25" s="11"/>
      <c r="BKC25" s="11"/>
      <c r="BKD25" s="11"/>
      <c r="BKE25" s="11"/>
      <c r="BKF25" s="11"/>
      <c r="BKG25" s="11"/>
      <c r="BKH25" s="11"/>
      <c r="BKI25" s="11"/>
      <c r="BKJ25" s="11"/>
      <c r="BKK25" s="11"/>
      <c r="BKL25" s="11"/>
      <c r="BKM25" s="11"/>
      <c r="BKN25" s="11"/>
      <c r="BKO25" s="11"/>
      <c r="BKP25" s="11"/>
      <c r="BKQ25" s="11"/>
      <c r="BKR25" s="11"/>
      <c r="BKS25" s="11"/>
      <c r="BKT25" s="11"/>
      <c r="BKU25" s="11"/>
      <c r="BKV25" s="11"/>
      <c r="BKW25" s="11"/>
      <c r="BKX25" s="11"/>
      <c r="BKY25" s="11"/>
      <c r="BKZ25" s="11"/>
      <c r="BLA25" s="11"/>
      <c r="BLB25" s="11"/>
      <c r="BLC25" s="11"/>
      <c r="BLD25" s="11"/>
      <c r="BLE25" s="11"/>
      <c r="BLF25" s="11"/>
      <c r="BLG25" s="11"/>
      <c r="BLH25" s="11"/>
      <c r="BLI25" s="11"/>
      <c r="BLJ25" s="11"/>
      <c r="BLK25" s="11"/>
      <c r="BLL25" s="11"/>
      <c r="BLM25" s="11"/>
      <c r="BLN25" s="11"/>
      <c r="BLO25" s="11"/>
      <c r="BLP25" s="11"/>
      <c r="BLQ25" s="11"/>
      <c r="BLR25" s="11"/>
      <c r="BLS25" s="11"/>
      <c r="BLT25" s="11"/>
      <c r="BLU25" s="11"/>
      <c r="BLV25" s="11"/>
      <c r="BLW25" s="11"/>
      <c r="BLX25" s="11"/>
      <c r="BLY25" s="11"/>
      <c r="BLZ25" s="11"/>
      <c r="BMA25" s="11"/>
      <c r="BMB25" s="11"/>
      <c r="BMC25" s="11"/>
      <c r="BMD25" s="11"/>
      <c r="BME25" s="11"/>
      <c r="BMF25" s="11"/>
      <c r="BMG25" s="11"/>
      <c r="BMH25" s="11"/>
      <c r="BMI25" s="11"/>
      <c r="BMJ25" s="11"/>
      <c r="BMK25" s="11"/>
      <c r="BML25" s="11"/>
      <c r="BMM25" s="11"/>
      <c r="BMN25" s="11"/>
      <c r="BMO25" s="11"/>
      <c r="BMP25" s="11"/>
      <c r="BMQ25" s="11"/>
      <c r="BMR25" s="11"/>
      <c r="BMS25" s="11"/>
      <c r="BMT25" s="11"/>
      <c r="BMU25" s="11"/>
      <c r="BMV25" s="11"/>
      <c r="BMW25" s="11"/>
      <c r="BMX25" s="11"/>
      <c r="BMY25" s="11"/>
      <c r="BMZ25" s="11"/>
      <c r="BNA25" s="11"/>
      <c r="BNB25" s="11"/>
      <c r="BNC25" s="11"/>
      <c r="BND25" s="11"/>
      <c r="BNE25" s="11"/>
      <c r="BNF25" s="11"/>
      <c r="BNG25" s="11"/>
      <c r="BNH25" s="11"/>
      <c r="BNI25" s="11"/>
      <c r="BNJ25" s="11"/>
      <c r="BNK25" s="11"/>
      <c r="BNL25" s="11"/>
      <c r="BNM25" s="11"/>
      <c r="BNN25" s="11"/>
      <c r="BNO25" s="11"/>
      <c r="BNP25" s="11"/>
      <c r="BNQ25" s="11"/>
      <c r="BNR25" s="11"/>
      <c r="BNS25" s="11"/>
      <c r="BNT25" s="11"/>
      <c r="BNU25" s="11"/>
      <c r="BNV25" s="11"/>
      <c r="BNW25" s="11"/>
      <c r="BNX25" s="11"/>
      <c r="BNY25" s="11"/>
      <c r="BNZ25" s="11"/>
      <c r="BOA25" s="11"/>
      <c r="BOB25" s="11"/>
      <c r="BOC25" s="11"/>
      <c r="BOD25" s="11"/>
      <c r="BOE25" s="11"/>
      <c r="BOF25" s="11"/>
      <c r="BOG25" s="11"/>
      <c r="BOH25" s="11"/>
      <c r="BOI25" s="11"/>
      <c r="BOJ25" s="11"/>
      <c r="BOK25" s="11"/>
      <c r="BOL25" s="11"/>
      <c r="BOM25" s="11"/>
      <c r="BON25" s="11"/>
      <c r="BOO25" s="11"/>
      <c r="BOP25" s="11"/>
      <c r="BOQ25" s="11"/>
      <c r="BOR25" s="11"/>
      <c r="BOS25" s="11"/>
      <c r="BOT25" s="11"/>
      <c r="BOU25" s="11"/>
      <c r="BOV25" s="11"/>
      <c r="BOW25" s="11"/>
      <c r="BOX25" s="11"/>
      <c r="BOY25" s="11"/>
      <c r="BOZ25" s="11"/>
      <c r="BPA25" s="11"/>
      <c r="BPB25" s="11"/>
      <c r="BPC25" s="11"/>
      <c r="BPD25" s="11"/>
      <c r="BPE25" s="11"/>
      <c r="BPF25" s="11"/>
      <c r="BPG25" s="11"/>
      <c r="BPH25" s="11"/>
      <c r="BPI25" s="11"/>
      <c r="BPJ25" s="11"/>
      <c r="BPK25" s="11"/>
      <c r="BPL25" s="11"/>
      <c r="BPM25" s="11"/>
      <c r="BPN25" s="11"/>
      <c r="BPO25" s="11"/>
      <c r="BPP25" s="11"/>
      <c r="BPQ25" s="11"/>
      <c r="BPR25" s="11"/>
      <c r="BPS25" s="11"/>
      <c r="BPT25" s="11"/>
      <c r="BPU25" s="11"/>
      <c r="BPV25" s="11"/>
      <c r="BPW25" s="11"/>
      <c r="BPX25" s="11"/>
      <c r="BPY25" s="11"/>
      <c r="BPZ25" s="11"/>
      <c r="BQA25" s="11"/>
      <c r="BQB25" s="11"/>
      <c r="BQC25" s="11"/>
      <c r="BQD25" s="11"/>
      <c r="BQE25" s="11"/>
      <c r="BQF25" s="11"/>
      <c r="BQG25" s="11"/>
      <c r="BQH25" s="11"/>
      <c r="BQI25" s="11"/>
      <c r="BQJ25" s="11"/>
      <c r="BQK25" s="11"/>
      <c r="BQL25" s="11"/>
      <c r="BQM25" s="11"/>
      <c r="BQN25" s="11"/>
      <c r="BQO25" s="11"/>
      <c r="BQP25" s="11"/>
      <c r="BQQ25" s="11"/>
      <c r="BQR25" s="11"/>
      <c r="BQS25" s="11"/>
      <c r="BQT25" s="11"/>
      <c r="BQU25" s="11"/>
      <c r="BQV25" s="11"/>
      <c r="BQW25" s="11"/>
      <c r="BQX25" s="11"/>
      <c r="BQY25" s="11"/>
      <c r="BQZ25" s="11"/>
      <c r="BRA25" s="11"/>
      <c r="BRB25" s="11"/>
      <c r="BRC25" s="11"/>
      <c r="BRD25" s="11"/>
      <c r="BRE25" s="11"/>
      <c r="BRF25" s="11"/>
      <c r="BRG25" s="11"/>
      <c r="BRH25" s="11"/>
      <c r="BRI25" s="11"/>
      <c r="BRJ25" s="11"/>
      <c r="BRK25" s="11"/>
      <c r="BRL25" s="11"/>
      <c r="BRM25" s="11"/>
      <c r="BRN25" s="11"/>
      <c r="BRO25" s="11"/>
      <c r="BRP25" s="11"/>
      <c r="BRQ25" s="11"/>
      <c r="BRR25" s="11"/>
      <c r="BRS25" s="11"/>
      <c r="BRT25" s="11"/>
      <c r="BRU25" s="11"/>
      <c r="BRV25" s="11"/>
      <c r="BRW25" s="11"/>
      <c r="BRX25" s="11"/>
      <c r="BRY25" s="11"/>
      <c r="BRZ25" s="11"/>
      <c r="BSA25" s="11"/>
      <c r="BSB25" s="11"/>
      <c r="BSC25" s="11"/>
      <c r="BSD25" s="11"/>
      <c r="BSE25" s="11"/>
      <c r="BSF25" s="11"/>
      <c r="BSG25" s="11"/>
      <c r="BSH25" s="11"/>
      <c r="BSI25" s="11"/>
      <c r="BSJ25" s="11"/>
      <c r="BSK25" s="11"/>
      <c r="BSL25" s="11"/>
      <c r="BSM25" s="11"/>
      <c r="BSN25" s="11"/>
      <c r="BSO25" s="11"/>
      <c r="BSP25" s="11"/>
      <c r="BSQ25" s="11"/>
      <c r="BSR25" s="11"/>
      <c r="BSS25" s="11"/>
    </row>
    <row r="26" spans="1:1865" s="2" customFormat="1" ht="180" customHeight="1" x14ac:dyDescent="0.3">
      <c r="A26" s="29">
        <v>22</v>
      </c>
      <c r="B26" s="39" t="s">
        <v>59</v>
      </c>
      <c r="C26" s="40" t="s">
        <v>62</v>
      </c>
      <c r="D26" s="57" t="s">
        <v>63</v>
      </c>
      <c r="E26" s="141">
        <v>2</v>
      </c>
      <c r="F26" s="47" t="s">
        <v>3</v>
      </c>
      <c r="G26" s="96">
        <v>5</v>
      </c>
      <c r="H26" s="88">
        <v>35</v>
      </c>
      <c r="I26" s="86">
        <v>35</v>
      </c>
      <c r="J26" s="87">
        <v>56</v>
      </c>
      <c r="K26" s="86" t="s">
        <v>10</v>
      </c>
      <c r="L26" s="87">
        <v>67</v>
      </c>
      <c r="M26" s="101">
        <f t="shared" si="0"/>
        <v>60.300000000000004</v>
      </c>
      <c r="N26" s="102">
        <f t="shared" si="1"/>
        <v>6.7</v>
      </c>
      <c r="O26" s="87" t="s">
        <v>10</v>
      </c>
      <c r="P26" s="101" t="s">
        <v>10</v>
      </c>
      <c r="Q26" s="102" t="s">
        <v>10</v>
      </c>
      <c r="R26" s="85">
        <v>67</v>
      </c>
      <c r="S26" s="94" t="s">
        <v>10</v>
      </c>
      <c r="T26" s="77" t="s">
        <v>59</v>
      </c>
      <c r="U26" s="74">
        <v>96</v>
      </c>
      <c r="V26" s="53">
        <v>145</v>
      </c>
      <c r="W26" s="105">
        <f t="shared" si="2"/>
        <v>130.5</v>
      </c>
      <c r="X26" s="106">
        <f t="shared" si="3"/>
        <v>14.5</v>
      </c>
      <c r="Y26" s="73">
        <v>145</v>
      </c>
      <c r="Z26" s="111">
        <v>4</v>
      </c>
      <c r="AA26" s="112">
        <v>8</v>
      </c>
      <c r="AB26" s="62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  <c r="AML26" s="11"/>
      <c r="AMM26" s="11"/>
      <c r="AMN26" s="11"/>
      <c r="AMO26" s="11"/>
      <c r="AMP26" s="11"/>
      <c r="AMQ26" s="11"/>
      <c r="AMR26" s="11"/>
      <c r="AMS26" s="11"/>
      <c r="AMT26" s="11"/>
      <c r="AMU26" s="11"/>
      <c r="AMV26" s="11"/>
      <c r="AMW26" s="11"/>
      <c r="AMX26" s="11"/>
      <c r="AMY26" s="11"/>
      <c r="AMZ26" s="11"/>
      <c r="ANA26" s="11"/>
      <c r="ANB26" s="11"/>
      <c r="ANC26" s="11"/>
      <c r="AND26" s="11"/>
      <c r="ANE26" s="11"/>
      <c r="ANF26" s="11"/>
      <c r="ANG26" s="11"/>
      <c r="ANH26" s="11"/>
      <c r="ANI26" s="11"/>
      <c r="ANJ26" s="11"/>
      <c r="ANK26" s="11"/>
      <c r="ANL26" s="11"/>
      <c r="ANM26" s="11"/>
      <c r="ANN26" s="11"/>
      <c r="ANO26" s="11"/>
      <c r="ANP26" s="11"/>
      <c r="ANQ26" s="11"/>
      <c r="ANR26" s="11"/>
      <c r="ANS26" s="11"/>
      <c r="ANT26" s="11"/>
      <c r="ANU26" s="11"/>
      <c r="ANV26" s="11"/>
      <c r="ANW26" s="11"/>
      <c r="ANX26" s="11"/>
      <c r="ANY26" s="11"/>
      <c r="ANZ26" s="11"/>
      <c r="AOA26" s="11"/>
      <c r="AOB26" s="11"/>
      <c r="AOC26" s="11"/>
      <c r="AOD26" s="11"/>
      <c r="AOE26" s="11"/>
      <c r="AOF26" s="11"/>
      <c r="AOG26" s="11"/>
      <c r="AOH26" s="11"/>
      <c r="AOI26" s="11"/>
      <c r="AOJ26" s="11"/>
      <c r="AOK26" s="11"/>
      <c r="AOL26" s="11"/>
      <c r="AOM26" s="11"/>
      <c r="AON26" s="11"/>
      <c r="AOO26" s="11"/>
      <c r="AOP26" s="11"/>
      <c r="AOQ26" s="11"/>
      <c r="AOR26" s="11"/>
      <c r="AOS26" s="11"/>
      <c r="AOT26" s="11"/>
      <c r="AOU26" s="11"/>
      <c r="AOV26" s="11"/>
      <c r="AOW26" s="11"/>
      <c r="AOX26" s="11"/>
      <c r="AOY26" s="11"/>
      <c r="AOZ26" s="11"/>
      <c r="APA26" s="11"/>
      <c r="APB26" s="11"/>
      <c r="APC26" s="11"/>
      <c r="APD26" s="11"/>
      <c r="APE26" s="11"/>
      <c r="APF26" s="11"/>
      <c r="APG26" s="11"/>
      <c r="APH26" s="11"/>
      <c r="API26" s="11"/>
      <c r="APJ26" s="11"/>
      <c r="APK26" s="11"/>
      <c r="APL26" s="11"/>
      <c r="APM26" s="11"/>
      <c r="APN26" s="11"/>
      <c r="APO26" s="11"/>
      <c r="APP26" s="11"/>
      <c r="APQ26" s="11"/>
      <c r="APR26" s="11"/>
      <c r="APS26" s="11"/>
      <c r="APT26" s="11"/>
      <c r="APU26" s="11"/>
      <c r="APV26" s="11"/>
      <c r="APW26" s="11"/>
      <c r="APX26" s="11"/>
      <c r="APY26" s="11"/>
      <c r="APZ26" s="11"/>
      <c r="AQA26" s="11"/>
      <c r="AQB26" s="11"/>
      <c r="AQC26" s="11"/>
      <c r="AQD26" s="11"/>
      <c r="AQE26" s="11"/>
      <c r="AQF26" s="11"/>
      <c r="AQG26" s="11"/>
      <c r="AQH26" s="11"/>
      <c r="AQI26" s="11"/>
      <c r="AQJ26" s="11"/>
      <c r="AQK26" s="11"/>
      <c r="AQL26" s="11"/>
      <c r="AQM26" s="11"/>
      <c r="AQN26" s="11"/>
      <c r="AQO26" s="11"/>
      <c r="AQP26" s="11"/>
      <c r="AQQ26" s="11"/>
      <c r="AQR26" s="11"/>
      <c r="AQS26" s="11"/>
      <c r="AQT26" s="11"/>
      <c r="AQU26" s="11"/>
      <c r="AQV26" s="11"/>
      <c r="AQW26" s="11"/>
      <c r="AQX26" s="11"/>
      <c r="AQY26" s="11"/>
      <c r="AQZ26" s="11"/>
      <c r="ARA26" s="11"/>
      <c r="ARB26" s="11"/>
      <c r="ARC26" s="11"/>
      <c r="ARD26" s="11"/>
      <c r="ARE26" s="11"/>
      <c r="ARF26" s="11"/>
      <c r="ARG26" s="11"/>
      <c r="ARH26" s="11"/>
      <c r="ARI26" s="11"/>
      <c r="ARJ26" s="11"/>
      <c r="ARK26" s="11"/>
      <c r="ARL26" s="11"/>
      <c r="ARM26" s="11"/>
      <c r="ARN26" s="11"/>
      <c r="ARO26" s="11"/>
      <c r="ARP26" s="11"/>
      <c r="ARQ26" s="11"/>
      <c r="ARR26" s="11"/>
      <c r="ARS26" s="11"/>
      <c r="ART26" s="11"/>
      <c r="ARU26" s="11"/>
      <c r="ARV26" s="11"/>
      <c r="ARW26" s="11"/>
      <c r="ARX26" s="11"/>
      <c r="ARY26" s="11"/>
      <c r="ARZ26" s="11"/>
      <c r="ASA26" s="11"/>
      <c r="ASB26" s="11"/>
      <c r="ASC26" s="11"/>
      <c r="ASD26" s="11"/>
      <c r="ASE26" s="11"/>
      <c r="ASF26" s="11"/>
      <c r="ASG26" s="11"/>
      <c r="ASH26" s="11"/>
      <c r="ASI26" s="11"/>
      <c r="ASJ26" s="11"/>
      <c r="ASK26" s="11"/>
      <c r="ASL26" s="11"/>
      <c r="ASM26" s="11"/>
      <c r="ASN26" s="11"/>
      <c r="ASO26" s="11"/>
      <c r="ASP26" s="11"/>
      <c r="ASQ26" s="11"/>
      <c r="ASR26" s="11"/>
      <c r="ASS26" s="11"/>
      <c r="AST26" s="11"/>
      <c r="ASU26" s="11"/>
      <c r="ASV26" s="11"/>
      <c r="ASW26" s="11"/>
      <c r="ASX26" s="11"/>
      <c r="ASY26" s="11"/>
      <c r="ASZ26" s="11"/>
      <c r="ATA26" s="11"/>
      <c r="ATB26" s="11"/>
      <c r="ATC26" s="11"/>
      <c r="ATD26" s="11"/>
      <c r="ATE26" s="11"/>
      <c r="ATF26" s="11"/>
      <c r="ATG26" s="11"/>
      <c r="ATH26" s="11"/>
      <c r="ATI26" s="11"/>
      <c r="ATJ26" s="11"/>
      <c r="ATK26" s="11"/>
      <c r="ATL26" s="11"/>
      <c r="ATM26" s="11"/>
      <c r="ATN26" s="11"/>
      <c r="ATO26" s="11"/>
      <c r="ATP26" s="11"/>
      <c r="ATQ26" s="11"/>
      <c r="ATR26" s="11"/>
      <c r="ATS26" s="11"/>
      <c r="ATT26" s="11"/>
      <c r="ATU26" s="11"/>
      <c r="ATV26" s="11"/>
      <c r="ATW26" s="11"/>
      <c r="ATX26" s="11"/>
      <c r="ATY26" s="11"/>
      <c r="ATZ26" s="11"/>
      <c r="AUA26" s="11"/>
      <c r="AUB26" s="11"/>
      <c r="AUC26" s="11"/>
      <c r="AUD26" s="11"/>
      <c r="AUE26" s="11"/>
      <c r="AUF26" s="11"/>
      <c r="AUG26" s="11"/>
      <c r="AUH26" s="11"/>
      <c r="AUI26" s="11"/>
      <c r="AUJ26" s="11"/>
      <c r="AUK26" s="11"/>
      <c r="AUL26" s="11"/>
      <c r="AUM26" s="11"/>
      <c r="AUN26" s="11"/>
      <c r="AUO26" s="11"/>
      <c r="AUP26" s="11"/>
      <c r="AUQ26" s="11"/>
      <c r="AUR26" s="11"/>
      <c r="AUS26" s="11"/>
      <c r="AUT26" s="11"/>
      <c r="AUU26" s="11"/>
      <c r="AUV26" s="11"/>
      <c r="AUW26" s="11"/>
      <c r="AUX26" s="11"/>
      <c r="AUY26" s="11"/>
      <c r="AUZ26" s="11"/>
      <c r="AVA26" s="11"/>
      <c r="AVB26" s="11"/>
      <c r="AVC26" s="11"/>
      <c r="AVD26" s="11"/>
      <c r="AVE26" s="11"/>
      <c r="AVF26" s="11"/>
      <c r="AVG26" s="11"/>
      <c r="AVH26" s="11"/>
      <c r="AVI26" s="11"/>
      <c r="AVJ26" s="11"/>
      <c r="AVK26" s="11"/>
      <c r="AVL26" s="11"/>
      <c r="AVM26" s="11"/>
      <c r="AVN26" s="11"/>
      <c r="AVO26" s="11"/>
      <c r="AVP26" s="11"/>
      <c r="AVQ26" s="11"/>
      <c r="AVR26" s="11"/>
      <c r="AVS26" s="11"/>
      <c r="AVT26" s="11"/>
      <c r="AVU26" s="11"/>
      <c r="AVV26" s="11"/>
      <c r="AVW26" s="11"/>
      <c r="AVX26" s="11"/>
      <c r="AVY26" s="11"/>
      <c r="AVZ26" s="11"/>
      <c r="AWA26" s="11"/>
      <c r="AWB26" s="11"/>
      <c r="AWC26" s="11"/>
      <c r="AWD26" s="11"/>
      <c r="AWE26" s="11"/>
      <c r="AWF26" s="11"/>
      <c r="AWG26" s="11"/>
      <c r="AWH26" s="11"/>
      <c r="AWI26" s="11"/>
      <c r="AWJ26" s="11"/>
      <c r="AWK26" s="11"/>
      <c r="AWL26" s="11"/>
      <c r="AWM26" s="11"/>
      <c r="AWN26" s="11"/>
      <c r="AWO26" s="11"/>
      <c r="AWP26" s="11"/>
      <c r="AWQ26" s="11"/>
      <c r="AWR26" s="11"/>
      <c r="AWS26" s="11"/>
      <c r="AWT26" s="11"/>
      <c r="AWU26" s="11"/>
      <c r="AWV26" s="11"/>
      <c r="AWW26" s="11"/>
      <c r="AWX26" s="11"/>
      <c r="AWY26" s="11"/>
      <c r="AWZ26" s="11"/>
      <c r="AXA26" s="11"/>
      <c r="AXB26" s="11"/>
      <c r="AXC26" s="11"/>
      <c r="AXD26" s="11"/>
      <c r="AXE26" s="11"/>
      <c r="AXF26" s="11"/>
      <c r="AXG26" s="11"/>
      <c r="AXH26" s="11"/>
      <c r="AXI26" s="11"/>
      <c r="AXJ26" s="11"/>
      <c r="AXK26" s="11"/>
      <c r="AXL26" s="11"/>
      <c r="AXM26" s="11"/>
      <c r="AXN26" s="11"/>
      <c r="AXO26" s="11"/>
      <c r="AXP26" s="11"/>
      <c r="AXQ26" s="11"/>
      <c r="AXR26" s="11"/>
      <c r="AXS26" s="11"/>
      <c r="AXT26" s="11"/>
      <c r="AXU26" s="11"/>
      <c r="AXV26" s="11"/>
      <c r="AXW26" s="11"/>
      <c r="AXX26" s="11"/>
      <c r="AXY26" s="11"/>
      <c r="AXZ26" s="11"/>
      <c r="AYA26" s="11"/>
      <c r="AYB26" s="11"/>
      <c r="AYC26" s="11"/>
      <c r="AYD26" s="11"/>
      <c r="AYE26" s="11"/>
      <c r="AYF26" s="11"/>
      <c r="AYG26" s="11"/>
      <c r="AYH26" s="11"/>
      <c r="AYI26" s="11"/>
      <c r="AYJ26" s="11"/>
      <c r="AYK26" s="11"/>
      <c r="AYL26" s="11"/>
      <c r="AYM26" s="11"/>
      <c r="AYN26" s="11"/>
      <c r="AYO26" s="11"/>
      <c r="AYP26" s="11"/>
      <c r="AYQ26" s="11"/>
      <c r="AYR26" s="11"/>
      <c r="AYS26" s="11"/>
      <c r="AYT26" s="11"/>
      <c r="AYU26" s="11"/>
      <c r="AYV26" s="11"/>
      <c r="AYW26" s="11"/>
      <c r="AYX26" s="11"/>
      <c r="AYY26" s="11"/>
      <c r="AYZ26" s="11"/>
      <c r="AZA26" s="11"/>
      <c r="AZB26" s="11"/>
      <c r="AZC26" s="11"/>
      <c r="AZD26" s="11"/>
      <c r="AZE26" s="11"/>
      <c r="AZF26" s="11"/>
      <c r="AZG26" s="11"/>
      <c r="AZH26" s="11"/>
      <c r="AZI26" s="11"/>
      <c r="AZJ26" s="11"/>
      <c r="AZK26" s="11"/>
      <c r="AZL26" s="11"/>
      <c r="AZM26" s="11"/>
      <c r="AZN26" s="11"/>
      <c r="AZO26" s="11"/>
      <c r="AZP26" s="11"/>
      <c r="AZQ26" s="11"/>
      <c r="AZR26" s="11"/>
      <c r="AZS26" s="11"/>
      <c r="AZT26" s="11"/>
      <c r="AZU26" s="11"/>
      <c r="AZV26" s="11"/>
      <c r="AZW26" s="11"/>
      <c r="AZX26" s="11"/>
      <c r="AZY26" s="11"/>
      <c r="AZZ26" s="11"/>
      <c r="BAA26" s="11"/>
      <c r="BAB26" s="11"/>
      <c r="BAC26" s="11"/>
      <c r="BAD26" s="11"/>
      <c r="BAE26" s="11"/>
      <c r="BAF26" s="11"/>
      <c r="BAG26" s="11"/>
      <c r="BAH26" s="11"/>
      <c r="BAI26" s="11"/>
      <c r="BAJ26" s="11"/>
      <c r="BAK26" s="11"/>
      <c r="BAL26" s="11"/>
      <c r="BAM26" s="11"/>
      <c r="BAN26" s="11"/>
      <c r="BAO26" s="11"/>
      <c r="BAP26" s="11"/>
      <c r="BAQ26" s="11"/>
      <c r="BAR26" s="11"/>
      <c r="BAS26" s="11"/>
      <c r="BAT26" s="11"/>
      <c r="BAU26" s="11"/>
      <c r="BAV26" s="11"/>
      <c r="BAW26" s="11"/>
      <c r="BAX26" s="11"/>
      <c r="BAY26" s="11"/>
      <c r="BAZ26" s="11"/>
      <c r="BBA26" s="11"/>
      <c r="BBB26" s="11"/>
      <c r="BBC26" s="11"/>
      <c r="BBD26" s="11"/>
      <c r="BBE26" s="11"/>
      <c r="BBF26" s="11"/>
      <c r="BBG26" s="11"/>
      <c r="BBH26" s="11"/>
      <c r="BBI26" s="11"/>
      <c r="BBJ26" s="11"/>
      <c r="BBK26" s="11"/>
      <c r="BBL26" s="11"/>
      <c r="BBM26" s="11"/>
      <c r="BBN26" s="11"/>
      <c r="BBO26" s="11"/>
      <c r="BBP26" s="11"/>
      <c r="BBQ26" s="11"/>
      <c r="BBR26" s="11"/>
      <c r="BBS26" s="11"/>
      <c r="BBT26" s="11"/>
      <c r="BBU26" s="11"/>
      <c r="BBV26" s="11"/>
      <c r="BBW26" s="11"/>
      <c r="BBX26" s="11"/>
      <c r="BBY26" s="11"/>
      <c r="BBZ26" s="11"/>
      <c r="BCA26" s="11"/>
      <c r="BCB26" s="11"/>
      <c r="BCC26" s="11"/>
      <c r="BCD26" s="11"/>
      <c r="BCE26" s="11"/>
      <c r="BCF26" s="11"/>
      <c r="BCG26" s="11"/>
      <c r="BCH26" s="11"/>
      <c r="BCI26" s="11"/>
      <c r="BCJ26" s="11"/>
      <c r="BCK26" s="11"/>
      <c r="BCL26" s="11"/>
      <c r="BCM26" s="11"/>
      <c r="BCN26" s="11"/>
      <c r="BCO26" s="11"/>
      <c r="BCP26" s="11"/>
      <c r="BCQ26" s="11"/>
      <c r="BCR26" s="11"/>
      <c r="BCS26" s="11"/>
      <c r="BCT26" s="11"/>
      <c r="BCU26" s="11"/>
      <c r="BCV26" s="11"/>
      <c r="BCW26" s="11"/>
      <c r="BCX26" s="11"/>
      <c r="BCY26" s="11"/>
      <c r="BCZ26" s="11"/>
      <c r="BDA26" s="11"/>
      <c r="BDB26" s="11"/>
      <c r="BDC26" s="11"/>
      <c r="BDD26" s="11"/>
      <c r="BDE26" s="11"/>
      <c r="BDF26" s="11"/>
      <c r="BDG26" s="11"/>
      <c r="BDH26" s="11"/>
      <c r="BDI26" s="11"/>
      <c r="BDJ26" s="11"/>
      <c r="BDK26" s="11"/>
      <c r="BDL26" s="11"/>
      <c r="BDM26" s="11"/>
      <c r="BDN26" s="11"/>
      <c r="BDO26" s="11"/>
      <c r="BDP26" s="11"/>
      <c r="BDQ26" s="11"/>
      <c r="BDR26" s="11"/>
      <c r="BDS26" s="11"/>
      <c r="BDT26" s="11"/>
      <c r="BDU26" s="11"/>
      <c r="BDV26" s="11"/>
      <c r="BDW26" s="11"/>
      <c r="BDX26" s="11"/>
      <c r="BDY26" s="11"/>
      <c r="BDZ26" s="11"/>
      <c r="BEA26" s="11"/>
      <c r="BEB26" s="11"/>
      <c r="BEC26" s="11"/>
      <c r="BED26" s="11"/>
      <c r="BEE26" s="11"/>
      <c r="BEF26" s="11"/>
      <c r="BEG26" s="11"/>
      <c r="BEH26" s="11"/>
      <c r="BEI26" s="11"/>
      <c r="BEJ26" s="11"/>
      <c r="BEK26" s="11"/>
      <c r="BEL26" s="11"/>
      <c r="BEM26" s="11"/>
      <c r="BEN26" s="11"/>
      <c r="BEO26" s="11"/>
      <c r="BEP26" s="11"/>
      <c r="BEQ26" s="11"/>
      <c r="BER26" s="11"/>
      <c r="BES26" s="11"/>
      <c r="BET26" s="11"/>
      <c r="BEU26" s="11"/>
      <c r="BEV26" s="11"/>
      <c r="BEW26" s="11"/>
      <c r="BEX26" s="11"/>
      <c r="BEY26" s="11"/>
      <c r="BEZ26" s="11"/>
      <c r="BFA26" s="11"/>
      <c r="BFB26" s="11"/>
      <c r="BFC26" s="11"/>
      <c r="BFD26" s="11"/>
      <c r="BFE26" s="11"/>
      <c r="BFF26" s="11"/>
      <c r="BFG26" s="11"/>
      <c r="BFH26" s="11"/>
      <c r="BFI26" s="11"/>
      <c r="BFJ26" s="11"/>
      <c r="BFK26" s="11"/>
      <c r="BFL26" s="11"/>
      <c r="BFM26" s="11"/>
      <c r="BFN26" s="11"/>
      <c r="BFO26" s="11"/>
      <c r="BFP26" s="11"/>
      <c r="BFQ26" s="11"/>
      <c r="BFR26" s="11"/>
      <c r="BFS26" s="11"/>
      <c r="BFT26" s="11"/>
      <c r="BFU26" s="11"/>
      <c r="BFV26" s="11"/>
      <c r="BFW26" s="11"/>
      <c r="BFX26" s="11"/>
      <c r="BFY26" s="11"/>
      <c r="BFZ26" s="11"/>
      <c r="BGA26" s="11"/>
      <c r="BGB26" s="11"/>
      <c r="BGC26" s="11"/>
      <c r="BGD26" s="11"/>
      <c r="BGE26" s="11"/>
      <c r="BGF26" s="11"/>
      <c r="BGG26" s="11"/>
      <c r="BGH26" s="11"/>
      <c r="BGI26" s="11"/>
      <c r="BGJ26" s="11"/>
      <c r="BGK26" s="11"/>
      <c r="BGL26" s="11"/>
      <c r="BGM26" s="11"/>
      <c r="BGN26" s="11"/>
      <c r="BGO26" s="11"/>
      <c r="BGP26" s="11"/>
      <c r="BGQ26" s="11"/>
      <c r="BGR26" s="11"/>
      <c r="BGS26" s="11"/>
      <c r="BGT26" s="11"/>
      <c r="BGU26" s="11"/>
      <c r="BGV26" s="11"/>
      <c r="BGW26" s="11"/>
      <c r="BGX26" s="11"/>
      <c r="BGY26" s="11"/>
      <c r="BGZ26" s="11"/>
      <c r="BHA26" s="11"/>
      <c r="BHB26" s="11"/>
      <c r="BHC26" s="11"/>
      <c r="BHD26" s="11"/>
      <c r="BHE26" s="11"/>
      <c r="BHF26" s="11"/>
      <c r="BHG26" s="11"/>
      <c r="BHH26" s="11"/>
      <c r="BHI26" s="11"/>
      <c r="BHJ26" s="11"/>
      <c r="BHK26" s="11"/>
      <c r="BHL26" s="11"/>
      <c r="BHM26" s="11"/>
      <c r="BHN26" s="11"/>
      <c r="BHO26" s="11"/>
      <c r="BHP26" s="11"/>
      <c r="BHQ26" s="11"/>
      <c r="BHR26" s="11"/>
      <c r="BHS26" s="11"/>
      <c r="BHT26" s="11"/>
      <c r="BHU26" s="11"/>
      <c r="BHV26" s="11"/>
      <c r="BHW26" s="11"/>
      <c r="BHX26" s="11"/>
      <c r="BHY26" s="11"/>
      <c r="BHZ26" s="11"/>
      <c r="BIA26" s="11"/>
      <c r="BIB26" s="11"/>
      <c r="BIC26" s="11"/>
      <c r="BID26" s="11"/>
      <c r="BIE26" s="11"/>
      <c r="BIF26" s="11"/>
      <c r="BIG26" s="11"/>
      <c r="BIH26" s="11"/>
      <c r="BII26" s="11"/>
      <c r="BIJ26" s="11"/>
      <c r="BIK26" s="11"/>
      <c r="BIL26" s="11"/>
      <c r="BIM26" s="11"/>
      <c r="BIN26" s="11"/>
      <c r="BIO26" s="11"/>
      <c r="BIP26" s="11"/>
      <c r="BIQ26" s="11"/>
      <c r="BIR26" s="11"/>
      <c r="BIS26" s="11"/>
      <c r="BIT26" s="11"/>
      <c r="BIU26" s="11"/>
      <c r="BIV26" s="11"/>
      <c r="BIW26" s="11"/>
      <c r="BIX26" s="11"/>
      <c r="BIY26" s="11"/>
      <c r="BIZ26" s="11"/>
      <c r="BJA26" s="11"/>
      <c r="BJB26" s="11"/>
      <c r="BJC26" s="11"/>
      <c r="BJD26" s="11"/>
      <c r="BJE26" s="11"/>
      <c r="BJF26" s="11"/>
      <c r="BJG26" s="11"/>
      <c r="BJH26" s="11"/>
      <c r="BJI26" s="11"/>
      <c r="BJJ26" s="11"/>
      <c r="BJK26" s="11"/>
      <c r="BJL26" s="11"/>
      <c r="BJM26" s="11"/>
      <c r="BJN26" s="11"/>
      <c r="BJO26" s="11"/>
      <c r="BJP26" s="11"/>
      <c r="BJQ26" s="11"/>
      <c r="BJR26" s="11"/>
      <c r="BJS26" s="11"/>
      <c r="BJT26" s="11"/>
      <c r="BJU26" s="11"/>
      <c r="BJV26" s="11"/>
      <c r="BJW26" s="11"/>
      <c r="BJX26" s="11"/>
      <c r="BJY26" s="11"/>
      <c r="BJZ26" s="11"/>
      <c r="BKA26" s="11"/>
      <c r="BKB26" s="11"/>
      <c r="BKC26" s="11"/>
      <c r="BKD26" s="11"/>
      <c r="BKE26" s="11"/>
      <c r="BKF26" s="11"/>
      <c r="BKG26" s="11"/>
      <c r="BKH26" s="11"/>
      <c r="BKI26" s="11"/>
      <c r="BKJ26" s="11"/>
      <c r="BKK26" s="11"/>
      <c r="BKL26" s="11"/>
      <c r="BKM26" s="11"/>
      <c r="BKN26" s="11"/>
      <c r="BKO26" s="11"/>
      <c r="BKP26" s="11"/>
      <c r="BKQ26" s="11"/>
      <c r="BKR26" s="11"/>
      <c r="BKS26" s="11"/>
      <c r="BKT26" s="11"/>
      <c r="BKU26" s="11"/>
      <c r="BKV26" s="11"/>
      <c r="BKW26" s="11"/>
      <c r="BKX26" s="11"/>
      <c r="BKY26" s="11"/>
      <c r="BKZ26" s="11"/>
      <c r="BLA26" s="11"/>
      <c r="BLB26" s="11"/>
      <c r="BLC26" s="11"/>
      <c r="BLD26" s="11"/>
      <c r="BLE26" s="11"/>
      <c r="BLF26" s="11"/>
      <c r="BLG26" s="11"/>
      <c r="BLH26" s="11"/>
      <c r="BLI26" s="11"/>
      <c r="BLJ26" s="11"/>
      <c r="BLK26" s="11"/>
      <c r="BLL26" s="11"/>
      <c r="BLM26" s="11"/>
      <c r="BLN26" s="11"/>
      <c r="BLO26" s="11"/>
      <c r="BLP26" s="11"/>
      <c r="BLQ26" s="11"/>
      <c r="BLR26" s="11"/>
      <c r="BLS26" s="11"/>
      <c r="BLT26" s="11"/>
      <c r="BLU26" s="11"/>
      <c r="BLV26" s="11"/>
      <c r="BLW26" s="11"/>
      <c r="BLX26" s="11"/>
      <c r="BLY26" s="11"/>
      <c r="BLZ26" s="11"/>
      <c r="BMA26" s="11"/>
      <c r="BMB26" s="11"/>
      <c r="BMC26" s="11"/>
      <c r="BMD26" s="11"/>
      <c r="BME26" s="11"/>
      <c r="BMF26" s="11"/>
      <c r="BMG26" s="11"/>
      <c r="BMH26" s="11"/>
      <c r="BMI26" s="11"/>
      <c r="BMJ26" s="11"/>
      <c r="BMK26" s="11"/>
      <c r="BML26" s="11"/>
      <c r="BMM26" s="11"/>
      <c r="BMN26" s="11"/>
      <c r="BMO26" s="11"/>
      <c r="BMP26" s="11"/>
      <c r="BMQ26" s="11"/>
      <c r="BMR26" s="11"/>
      <c r="BMS26" s="11"/>
      <c r="BMT26" s="11"/>
      <c r="BMU26" s="11"/>
      <c r="BMV26" s="11"/>
      <c r="BMW26" s="11"/>
      <c r="BMX26" s="11"/>
      <c r="BMY26" s="11"/>
      <c r="BMZ26" s="11"/>
      <c r="BNA26" s="11"/>
      <c r="BNB26" s="11"/>
      <c r="BNC26" s="11"/>
      <c r="BND26" s="11"/>
      <c r="BNE26" s="11"/>
      <c r="BNF26" s="11"/>
      <c r="BNG26" s="11"/>
      <c r="BNH26" s="11"/>
      <c r="BNI26" s="11"/>
      <c r="BNJ26" s="11"/>
      <c r="BNK26" s="11"/>
      <c r="BNL26" s="11"/>
      <c r="BNM26" s="11"/>
      <c r="BNN26" s="11"/>
      <c r="BNO26" s="11"/>
      <c r="BNP26" s="11"/>
      <c r="BNQ26" s="11"/>
      <c r="BNR26" s="11"/>
      <c r="BNS26" s="11"/>
      <c r="BNT26" s="11"/>
      <c r="BNU26" s="11"/>
      <c r="BNV26" s="11"/>
      <c r="BNW26" s="11"/>
      <c r="BNX26" s="11"/>
      <c r="BNY26" s="11"/>
      <c r="BNZ26" s="11"/>
      <c r="BOA26" s="11"/>
      <c r="BOB26" s="11"/>
      <c r="BOC26" s="11"/>
      <c r="BOD26" s="11"/>
      <c r="BOE26" s="11"/>
      <c r="BOF26" s="11"/>
      <c r="BOG26" s="11"/>
      <c r="BOH26" s="11"/>
      <c r="BOI26" s="11"/>
      <c r="BOJ26" s="11"/>
      <c r="BOK26" s="11"/>
      <c r="BOL26" s="11"/>
      <c r="BOM26" s="11"/>
      <c r="BON26" s="11"/>
      <c r="BOO26" s="11"/>
      <c r="BOP26" s="11"/>
      <c r="BOQ26" s="11"/>
      <c r="BOR26" s="11"/>
      <c r="BOS26" s="11"/>
      <c r="BOT26" s="11"/>
      <c r="BOU26" s="11"/>
      <c r="BOV26" s="11"/>
      <c r="BOW26" s="11"/>
      <c r="BOX26" s="11"/>
      <c r="BOY26" s="11"/>
      <c r="BOZ26" s="11"/>
      <c r="BPA26" s="11"/>
      <c r="BPB26" s="11"/>
      <c r="BPC26" s="11"/>
      <c r="BPD26" s="11"/>
      <c r="BPE26" s="11"/>
      <c r="BPF26" s="11"/>
      <c r="BPG26" s="11"/>
      <c r="BPH26" s="11"/>
      <c r="BPI26" s="11"/>
      <c r="BPJ26" s="11"/>
      <c r="BPK26" s="11"/>
      <c r="BPL26" s="11"/>
      <c r="BPM26" s="11"/>
      <c r="BPN26" s="11"/>
      <c r="BPO26" s="11"/>
      <c r="BPP26" s="11"/>
      <c r="BPQ26" s="11"/>
      <c r="BPR26" s="11"/>
      <c r="BPS26" s="11"/>
      <c r="BPT26" s="11"/>
      <c r="BPU26" s="11"/>
      <c r="BPV26" s="11"/>
      <c r="BPW26" s="11"/>
      <c r="BPX26" s="11"/>
      <c r="BPY26" s="11"/>
      <c r="BPZ26" s="11"/>
      <c r="BQA26" s="11"/>
      <c r="BQB26" s="11"/>
      <c r="BQC26" s="11"/>
      <c r="BQD26" s="11"/>
      <c r="BQE26" s="11"/>
      <c r="BQF26" s="11"/>
      <c r="BQG26" s="11"/>
      <c r="BQH26" s="11"/>
      <c r="BQI26" s="11"/>
      <c r="BQJ26" s="11"/>
      <c r="BQK26" s="11"/>
      <c r="BQL26" s="11"/>
      <c r="BQM26" s="11"/>
      <c r="BQN26" s="11"/>
      <c r="BQO26" s="11"/>
      <c r="BQP26" s="11"/>
      <c r="BQQ26" s="11"/>
      <c r="BQR26" s="11"/>
      <c r="BQS26" s="11"/>
      <c r="BQT26" s="11"/>
      <c r="BQU26" s="11"/>
      <c r="BQV26" s="11"/>
      <c r="BQW26" s="11"/>
      <c r="BQX26" s="11"/>
      <c r="BQY26" s="11"/>
      <c r="BQZ26" s="11"/>
      <c r="BRA26" s="11"/>
      <c r="BRB26" s="11"/>
      <c r="BRC26" s="11"/>
      <c r="BRD26" s="11"/>
      <c r="BRE26" s="11"/>
      <c r="BRF26" s="11"/>
      <c r="BRG26" s="11"/>
      <c r="BRH26" s="11"/>
      <c r="BRI26" s="11"/>
      <c r="BRJ26" s="11"/>
      <c r="BRK26" s="11"/>
      <c r="BRL26" s="11"/>
      <c r="BRM26" s="11"/>
      <c r="BRN26" s="11"/>
      <c r="BRO26" s="11"/>
      <c r="BRP26" s="11"/>
      <c r="BRQ26" s="11"/>
      <c r="BRR26" s="11"/>
      <c r="BRS26" s="11"/>
      <c r="BRT26" s="11"/>
      <c r="BRU26" s="11"/>
      <c r="BRV26" s="11"/>
      <c r="BRW26" s="11"/>
      <c r="BRX26" s="11"/>
      <c r="BRY26" s="11"/>
      <c r="BRZ26" s="11"/>
      <c r="BSA26" s="11"/>
      <c r="BSB26" s="11"/>
      <c r="BSC26" s="11"/>
      <c r="BSD26" s="11"/>
      <c r="BSE26" s="11"/>
      <c r="BSF26" s="11"/>
      <c r="BSG26" s="11"/>
      <c r="BSH26" s="11"/>
      <c r="BSI26" s="11"/>
      <c r="BSJ26" s="11"/>
      <c r="BSK26" s="11"/>
      <c r="BSL26" s="11"/>
      <c r="BSM26" s="11"/>
      <c r="BSN26" s="11"/>
      <c r="BSO26" s="11"/>
      <c r="BSP26" s="11"/>
      <c r="BSQ26" s="11"/>
      <c r="BSR26" s="11"/>
      <c r="BSS26" s="11"/>
    </row>
    <row r="27" spans="1:1865" s="2" customFormat="1" ht="180" customHeight="1" x14ac:dyDescent="0.3">
      <c r="A27" s="29">
        <v>23</v>
      </c>
      <c r="B27" s="39" t="s">
        <v>109</v>
      </c>
      <c r="C27" s="40" t="s">
        <v>112</v>
      </c>
      <c r="D27" s="57" t="s">
        <v>113</v>
      </c>
      <c r="E27" s="141">
        <v>2</v>
      </c>
      <c r="F27" s="47" t="s">
        <v>3</v>
      </c>
      <c r="G27" s="96">
        <v>6</v>
      </c>
      <c r="H27" s="88">
        <v>29.9</v>
      </c>
      <c r="I27" s="86">
        <v>29.9</v>
      </c>
      <c r="J27" s="87">
        <v>56</v>
      </c>
      <c r="K27" s="86">
        <v>39</v>
      </c>
      <c r="L27" s="87">
        <v>69</v>
      </c>
      <c r="M27" s="101">
        <f t="shared" si="0"/>
        <v>62.1</v>
      </c>
      <c r="N27" s="102">
        <f t="shared" si="1"/>
        <v>6.9</v>
      </c>
      <c r="O27" s="87">
        <v>49</v>
      </c>
      <c r="P27" s="101">
        <f t="shared" ref="P27" si="4">+O27*90%</f>
        <v>44.1</v>
      </c>
      <c r="Q27" s="102">
        <f t="shared" ref="Q27" si="5">+O27*10%</f>
        <v>4.9000000000000004</v>
      </c>
      <c r="R27" s="85">
        <v>69</v>
      </c>
      <c r="S27" s="94">
        <v>49</v>
      </c>
      <c r="T27" s="77" t="s">
        <v>109</v>
      </c>
      <c r="U27" s="74">
        <v>80</v>
      </c>
      <c r="V27" s="53">
        <v>120</v>
      </c>
      <c r="W27" s="105">
        <f t="shared" ref="W27" si="6">+V27*90%</f>
        <v>108</v>
      </c>
      <c r="X27" s="106">
        <f t="shared" ref="X27" si="7">+V27*10%</f>
        <v>12</v>
      </c>
      <c r="Y27" s="73">
        <v>120</v>
      </c>
      <c r="Z27" s="111">
        <v>4</v>
      </c>
      <c r="AA27" s="112">
        <v>8</v>
      </c>
      <c r="AB27" s="62" t="s">
        <v>10</v>
      </c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  <c r="AMM27" s="11"/>
      <c r="AMN27" s="11"/>
      <c r="AMO27" s="11"/>
      <c r="AMP27" s="11"/>
      <c r="AMQ27" s="11"/>
      <c r="AMR27" s="11"/>
      <c r="AMS27" s="11"/>
      <c r="AMT27" s="11"/>
      <c r="AMU27" s="11"/>
      <c r="AMV27" s="11"/>
      <c r="AMW27" s="11"/>
      <c r="AMX27" s="11"/>
      <c r="AMY27" s="11"/>
      <c r="AMZ27" s="11"/>
      <c r="ANA27" s="11"/>
      <c r="ANB27" s="11"/>
      <c r="ANC27" s="11"/>
      <c r="AND27" s="11"/>
      <c r="ANE27" s="11"/>
      <c r="ANF27" s="11"/>
      <c r="ANG27" s="11"/>
      <c r="ANH27" s="11"/>
      <c r="ANI27" s="11"/>
      <c r="ANJ27" s="11"/>
      <c r="ANK27" s="11"/>
      <c r="ANL27" s="11"/>
      <c r="ANM27" s="11"/>
      <c r="ANN27" s="11"/>
      <c r="ANO27" s="11"/>
      <c r="ANP27" s="11"/>
      <c r="ANQ27" s="11"/>
      <c r="ANR27" s="11"/>
      <c r="ANS27" s="11"/>
      <c r="ANT27" s="11"/>
      <c r="ANU27" s="11"/>
      <c r="ANV27" s="11"/>
      <c r="ANW27" s="11"/>
      <c r="ANX27" s="11"/>
      <c r="ANY27" s="11"/>
      <c r="ANZ27" s="11"/>
      <c r="AOA27" s="11"/>
      <c r="AOB27" s="11"/>
      <c r="AOC27" s="11"/>
      <c r="AOD27" s="11"/>
      <c r="AOE27" s="11"/>
      <c r="AOF27" s="11"/>
      <c r="AOG27" s="11"/>
      <c r="AOH27" s="11"/>
      <c r="AOI27" s="11"/>
      <c r="AOJ27" s="11"/>
      <c r="AOK27" s="11"/>
      <c r="AOL27" s="11"/>
      <c r="AOM27" s="11"/>
      <c r="AON27" s="11"/>
      <c r="AOO27" s="11"/>
      <c r="AOP27" s="11"/>
      <c r="AOQ27" s="11"/>
      <c r="AOR27" s="11"/>
      <c r="AOS27" s="11"/>
      <c r="AOT27" s="11"/>
      <c r="AOU27" s="11"/>
      <c r="AOV27" s="11"/>
      <c r="AOW27" s="11"/>
      <c r="AOX27" s="11"/>
      <c r="AOY27" s="11"/>
      <c r="AOZ27" s="11"/>
      <c r="APA27" s="11"/>
      <c r="APB27" s="11"/>
      <c r="APC27" s="11"/>
      <c r="APD27" s="11"/>
      <c r="APE27" s="11"/>
      <c r="APF27" s="11"/>
      <c r="APG27" s="11"/>
      <c r="APH27" s="11"/>
      <c r="API27" s="11"/>
      <c r="APJ27" s="11"/>
      <c r="APK27" s="11"/>
      <c r="APL27" s="11"/>
      <c r="APM27" s="11"/>
      <c r="APN27" s="11"/>
      <c r="APO27" s="11"/>
      <c r="APP27" s="11"/>
      <c r="APQ27" s="11"/>
      <c r="APR27" s="11"/>
      <c r="APS27" s="11"/>
      <c r="APT27" s="11"/>
      <c r="APU27" s="11"/>
      <c r="APV27" s="11"/>
      <c r="APW27" s="11"/>
      <c r="APX27" s="11"/>
      <c r="APY27" s="11"/>
      <c r="APZ27" s="11"/>
      <c r="AQA27" s="11"/>
      <c r="AQB27" s="11"/>
      <c r="AQC27" s="11"/>
      <c r="AQD27" s="11"/>
      <c r="AQE27" s="11"/>
      <c r="AQF27" s="11"/>
      <c r="AQG27" s="11"/>
      <c r="AQH27" s="11"/>
      <c r="AQI27" s="11"/>
      <c r="AQJ27" s="11"/>
      <c r="AQK27" s="11"/>
      <c r="AQL27" s="11"/>
      <c r="AQM27" s="11"/>
      <c r="AQN27" s="11"/>
      <c r="AQO27" s="11"/>
      <c r="AQP27" s="11"/>
      <c r="AQQ27" s="11"/>
      <c r="AQR27" s="11"/>
      <c r="AQS27" s="11"/>
      <c r="AQT27" s="11"/>
      <c r="AQU27" s="11"/>
      <c r="AQV27" s="11"/>
      <c r="AQW27" s="11"/>
      <c r="AQX27" s="11"/>
      <c r="AQY27" s="11"/>
      <c r="AQZ27" s="11"/>
      <c r="ARA27" s="11"/>
      <c r="ARB27" s="11"/>
      <c r="ARC27" s="11"/>
      <c r="ARD27" s="11"/>
      <c r="ARE27" s="11"/>
      <c r="ARF27" s="11"/>
      <c r="ARG27" s="11"/>
      <c r="ARH27" s="11"/>
      <c r="ARI27" s="11"/>
      <c r="ARJ27" s="11"/>
      <c r="ARK27" s="11"/>
      <c r="ARL27" s="11"/>
      <c r="ARM27" s="11"/>
      <c r="ARN27" s="11"/>
      <c r="ARO27" s="11"/>
      <c r="ARP27" s="11"/>
      <c r="ARQ27" s="11"/>
      <c r="ARR27" s="11"/>
      <c r="ARS27" s="11"/>
      <c r="ART27" s="11"/>
      <c r="ARU27" s="11"/>
      <c r="ARV27" s="11"/>
      <c r="ARW27" s="11"/>
      <c r="ARX27" s="11"/>
      <c r="ARY27" s="11"/>
      <c r="ARZ27" s="11"/>
      <c r="ASA27" s="11"/>
      <c r="ASB27" s="11"/>
      <c r="ASC27" s="11"/>
      <c r="ASD27" s="11"/>
      <c r="ASE27" s="11"/>
      <c r="ASF27" s="11"/>
      <c r="ASG27" s="11"/>
      <c r="ASH27" s="11"/>
      <c r="ASI27" s="11"/>
      <c r="ASJ27" s="11"/>
      <c r="ASK27" s="11"/>
      <c r="ASL27" s="11"/>
      <c r="ASM27" s="11"/>
      <c r="ASN27" s="11"/>
      <c r="ASO27" s="11"/>
      <c r="ASP27" s="11"/>
      <c r="ASQ27" s="11"/>
      <c r="ASR27" s="11"/>
      <c r="ASS27" s="11"/>
      <c r="AST27" s="11"/>
      <c r="ASU27" s="11"/>
      <c r="ASV27" s="11"/>
      <c r="ASW27" s="11"/>
      <c r="ASX27" s="11"/>
      <c r="ASY27" s="11"/>
      <c r="ASZ27" s="11"/>
      <c r="ATA27" s="11"/>
      <c r="ATB27" s="11"/>
      <c r="ATC27" s="11"/>
      <c r="ATD27" s="11"/>
      <c r="ATE27" s="11"/>
      <c r="ATF27" s="11"/>
      <c r="ATG27" s="11"/>
      <c r="ATH27" s="11"/>
      <c r="ATI27" s="11"/>
      <c r="ATJ27" s="11"/>
      <c r="ATK27" s="11"/>
      <c r="ATL27" s="11"/>
      <c r="ATM27" s="11"/>
      <c r="ATN27" s="11"/>
      <c r="ATO27" s="11"/>
      <c r="ATP27" s="11"/>
      <c r="ATQ27" s="11"/>
      <c r="ATR27" s="11"/>
      <c r="ATS27" s="11"/>
      <c r="ATT27" s="11"/>
      <c r="ATU27" s="11"/>
      <c r="ATV27" s="11"/>
      <c r="ATW27" s="11"/>
      <c r="ATX27" s="11"/>
      <c r="ATY27" s="11"/>
      <c r="ATZ27" s="11"/>
      <c r="AUA27" s="11"/>
      <c r="AUB27" s="11"/>
      <c r="AUC27" s="11"/>
      <c r="AUD27" s="11"/>
      <c r="AUE27" s="11"/>
      <c r="AUF27" s="11"/>
      <c r="AUG27" s="11"/>
      <c r="AUH27" s="11"/>
      <c r="AUI27" s="11"/>
      <c r="AUJ27" s="11"/>
      <c r="AUK27" s="11"/>
      <c r="AUL27" s="11"/>
      <c r="AUM27" s="11"/>
      <c r="AUN27" s="11"/>
      <c r="AUO27" s="11"/>
      <c r="AUP27" s="11"/>
      <c r="AUQ27" s="11"/>
      <c r="AUR27" s="11"/>
      <c r="AUS27" s="11"/>
      <c r="AUT27" s="11"/>
      <c r="AUU27" s="11"/>
      <c r="AUV27" s="11"/>
      <c r="AUW27" s="11"/>
      <c r="AUX27" s="11"/>
      <c r="AUY27" s="11"/>
      <c r="AUZ27" s="11"/>
      <c r="AVA27" s="11"/>
      <c r="AVB27" s="11"/>
      <c r="AVC27" s="11"/>
      <c r="AVD27" s="11"/>
      <c r="AVE27" s="11"/>
      <c r="AVF27" s="11"/>
      <c r="AVG27" s="11"/>
      <c r="AVH27" s="11"/>
      <c r="AVI27" s="11"/>
      <c r="AVJ27" s="11"/>
      <c r="AVK27" s="11"/>
      <c r="AVL27" s="11"/>
      <c r="AVM27" s="11"/>
      <c r="AVN27" s="11"/>
      <c r="AVO27" s="11"/>
      <c r="AVP27" s="11"/>
      <c r="AVQ27" s="11"/>
      <c r="AVR27" s="11"/>
      <c r="AVS27" s="11"/>
      <c r="AVT27" s="11"/>
      <c r="AVU27" s="11"/>
      <c r="AVV27" s="11"/>
      <c r="AVW27" s="11"/>
      <c r="AVX27" s="11"/>
      <c r="AVY27" s="11"/>
      <c r="AVZ27" s="11"/>
      <c r="AWA27" s="11"/>
      <c r="AWB27" s="11"/>
      <c r="AWC27" s="11"/>
      <c r="AWD27" s="11"/>
      <c r="AWE27" s="11"/>
      <c r="AWF27" s="11"/>
      <c r="AWG27" s="11"/>
      <c r="AWH27" s="11"/>
      <c r="AWI27" s="11"/>
      <c r="AWJ27" s="11"/>
      <c r="AWK27" s="11"/>
      <c r="AWL27" s="11"/>
      <c r="AWM27" s="11"/>
      <c r="AWN27" s="11"/>
      <c r="AWO27" s="11"/>
      <c r="AWP27" s="11"/>
      <c r="AWQ27" s="11"/>
      <c r="AWR27" s="11"/>
      <c r="AWS27" s="11"/>
      <c r="AWT27" s="11"/>
      <c r="AWU27" s="11"/>
      <c r="AWV27" s="11"/>
      <c r="AWW27" s="11"/>
      <c r="AWX27" s="11"/>
      <c r="AWY27" s="11"/>
      <c r="AWZ27" s="11"/>
      <c r="AXA27" s="11"/>
      <c r="AXB27" s="11"/>
      <c r="AXC27" s="11"/>
      <c r="AXD27" s="11"/>
      <c r="AXE27" s="11"/>
      <c r="AXF27" s="11"/>
      <c r="AXG27" s="11"/>
      <c r="AXH27" s="11"/>
      <c r="AXI27" s="11"/>
      <c r="AXJ27" s="11"/>
      <c r="AXK27" s="11"/>
      <c r="AXL27" s="11"/>
      <c r="AXM27" s="11"/>
      <c r="AXN27" s="11"/>
      <c r="AXO27" s="11"/>
      <c r="AXP27" s="11"/>
      <c r="AXQ27" s="11"/>
      <c r="AXR27" s="11"/>
      <c r="AXS27" s="11"/>
      <c r="AXT27" s="11"/>
      <c r="AXU27" s="11"/>
      <c r="AXV27" s="11"/>
      <c r="AXW27" s="11"/>
      <c r="AXX27" s="11"/>
      <c r="AXY27" s="11"/>
      <c r="AXZ27" s="11"/>
      <c r="AYA27" s="11"/>
      <c r="AYB27" s="11"/>
      <c r="AYC27" s="11"/>
      <c r="AYD27" s="11"/>
      <c r="AYE27" s="11"/>
      <c r="AYF27" s="11"/>
      <c r="AYG27" s="11"/>
      <c r="AYH27" s="11"/>
      <c r="AYI27" s="11"/>
      <c r="AYJ27" s="11"/>
      <c r="AYK27" s="11"/>
      <c r="AYL27" s="11"/>
      <c r="AYM27" s="11"/>
      <c r="AYN27" s="11"/>
      <c r="AYO27" s="11"/>
      <c r="AYP27" s="11"/>
      <c r="AYQ27" s="11"/>
      <c r="AYR27" s="11"/>
      <c r="AYS27" s="11"/>
      <c r="AYT27" s="11"/>
      <c r="AYU27" s="11"/>
      <c r="AYV27" s="11"/>
      <c r="AYW27" s="11"/>
      <c r="AYX27" s="11"/>
      <c r="AYY27" s="11"/>
      <c r="AYZ27" s="11"/>
      <c r="AZA27" s="11"/>
      <c r="AZB27" s="11"/>
      <c r="AZC27" s="11"/>
      <c r="AZD27" s="11"/>
      <c r="AZE27" s="11"/>
      <c r="AZF27" s="11"/>
      <c r="AZG27" s="11"/>
      <c r="AZH27" s="11"/>
      <c r="AZI27" s="11"/>
      <c r="AZJ27" s="11"/>
      <c r="AZK27" s="11"/>
      <c r="AZL27" s="11"/>
      <c r="AZM27" s="11"/>
      <c r="AZN27" s="11"/>
      <c r="AZO27" s="11"/>
      <c r="AZP27" s="11"/>
      <c r="AZQ27" s="11"/>
      <c r="AZR27" s="11"/>
      <c r="AZS27" s="11"/>
      <c r="AZT27" s="11"/>
      <c r="AZU27" s="11"/>
      <c r="AZV27" s="11"/>
      <c r="AZW27" s="11"/>
      <c r="AZX27" s="11"/>
      <c r="AZY27" s="11"/>
      <c r="AZZ27" s="11"/>
      <c r="BAA27" s="11"/>
      <c r="BAB27" s="11"/>
      <c r="BAC27" s="11"/>
      <c r="BAD27" s="11"/>
      <c r="BAE27" s="11"/>
      <c r="BAF27" s="11"/>
      <c r="BAG27" s="11"/>
      <c r="BAH27" s="11"/>
      <c r="BAI27" s="11"/>
      <c r="BAJ27" s="11"/>
      <c r="BAK27" s="11"/>
      <c r="BAL27" s="11"/>
      <c r="BAM27" s="11"/>
      <c r="BAN27" s="11"/>
      <c r="BAO27" s="11"/>
      <c r="BAP27" s="11"/>
      <c r="BAQ27" s="11"/>
      <c r="BAR27" s="11"/>
      <c r="BAS27" s="11"/>
      <c r="BAT27" s="11"/>
      <c r="BAU27" s="11"/>
      <c r="BAV27" s="11"/>
      <c r="BAW27" s="11"/>
      <c r="BAX27" s="11"/>
      <c r="BAY27" s="11"/>
      <c r="BAZ27" s="11"/>
      <c r="BBA27" s="11"/>
      <c r="BBB27" s="11"/>
      <c r="BBC27" s="11"/>
      <c r="BBD27" s="11"/>
      <c r="BBE27" s="11"/>
      <c r="BBF27" s="11"/>
      <c r="BBG27" s="11"/>
      <c r="BBH27" s="11"/>
      <c r="BBI27" s="11"/>
      <c r="BBJ27" s="11"/>
      <c r="BBK27" s="11"/>
      <c r="BBL27" s="11"/>
      <c r="BBM27" s="11"/>
      <c r="BBN27" s="11"/>
      <c r="BBO27" s="11"/>
      <c r="BBP27" s="11"/>
      <c r="BBQ27" s="11"/>
      <c r="BBR27" s="11"/>
      <c r="BBS27" s="11"/>
      <c r="BBT27" s="11"/>
      <c r="BBU27" s="11"/>
      <c r="BBV27" s="11"/>
      <c r="BBW27" s="11"/>
      <c r="BBX27" s="11"/>
      <c r="BBY27" s="11"/>
      <c r="BBZ27" s="11"/>
      <c r="BCA27" s="11"/>
      <c r="BCB27" s="11"/>
      <c r="BCC27" s="11"/>
      <c r="BCD27" s="11"/>
      <c r="BCE27" s="11"/>
      <c r="BCF27" s="11"/>
      <c r="BCG27" s="11"/>
      <c r="BCH27" s="11"/>
      <c r="BCI27" s="11"/>
      <c r="BCJ27" s="11"/>
      <c r="BCK27" s="11"/>
      <c r="BCL27" s="11"/>
      <c r="BCM27" s="11"/>
      <c r="BCN27" s="11"/>
      <c r="BCO27" s="11"/>
      <c r="BCP27" s="11"/>
      <c r="BCQ27" s="11"/>
      <c r="BCR27" s="11"/>
      <c r="BCS27" s="11"/>
      <c r="BCT27" s="11"/>
      <c r="BCU27" s="11"/>
      <c r="BCV27" s="11"/>
      <c r="BCW27" s="11"/>
      <c r="BCX27" s="11"/>
      <c r="BCY27" s="11"/>
      <c r="BCZ27" s="11"/>
      <c r="BDA27" s="11"/>
      <c r="BDB27" s="11"/>
      <c r="BDC27" s="11"/>
      <c r="BDD27" s="11"/>
      <c r="BDE27" s="11"/>
      <c r="BDF27" s="11"/>
      <c r="BDG27" s="11"/>
      <c r="BDH27" s="11"/>
      <c r="BDI27" s="11"/>
      <c r="BDJ27" s="11"/>
      <c r="BDK27" s="11"/>
      <c r="BDL27" s="11"/>
      <c r="BDM27" s="11"/>
      <c r="BDN27" s="11"/>
      <c r="BDO27" s="11"/>
      <c r="BDP27" s="11"/>
      <c r="BDQ27" s="11"/>
      <c r="BDR27" s="11"/>
      <c r="BDS27" s="11"/>
      <c r="BDT27" s="11"/>
      <c r="BDU27" s="11"/>
      <c r="BDV27" s="11"/>
      <c r="BDW27" s="11"/>
      <c r="BDX27" s="11"/>
      <c r="BDY27" s="11"/>
      <c r="BDZ27" s="11"/>
      <c r="BEA27" s="11"/>
      <c r="BEB27" s="11"/>
      <c r="BEC27" s="11"/>
      <c r="BED27" s="11"/>
      <c r="BEE27" s="11"/>
      <c r="BEF27" s="11"/>
      <c r="BEG27" s="11"/>
      <c r="BEH27" s="11"/>
      <c r="BEI27" s="11"/>
      <c r="BEJ27" s="11"/>
      <c r="BEK27" s="11"/>
      <c r="BEL27" s="11"/>
      <c r="BEM27" s="11"/>
      <c r="BEN27" s="11"/>
      <c r="BEO27" s="11"/>
      <c r="BEP27" s="11"/>
      <c r="BEQ27" s="11"/>
      <c r="BER27" s="11"/>
      <c r="BES27" s="11"/>
      <c r="BET27" s="11"/>
      <c r="BEU27" s="11"/>
      <c r="BEV27" s="11"/>
      <c r="BEW27" s="11"/>
      <c r="BEX27" s="11"/>
      <c r="BEY27" s="11"/>
      <c r="BEZ27" s="11"/>
      <c r="BFA27" s="11"/>
      <c r="BFB27" s="11"/>
      <c r="BFC27" s="11"/>
      <c r="BFD27" s="11"/>
      <c r="BFE27" s="11"/>
      <c r="BFF27" s="11"/>
      <c r="BFG27" s="11"/>
      <c r="BFH27" s="11"/>
      <c r="BFI27" s="11"/>
      <c r="BFJ27" s="11"/>
      <c r="BFK27" s="11"/>
      <c r="BFL27" s="11"/>
      <c r="BFM27" s="11"/>
      <c r="BFN27" s="11"/>
      <c r="BFO27" s="11"/>
      <c r="BFP27" s="11"/>
      <c r="BFQ27" s="11"/>
      <c r="BFR27" s="11"/>
      <c r="BFS27" s="11"/>
      <c r="BFT27" s="11"/>
      <c r="BFU27" s="11"/>
      <c r="BFV27" s="11"/>
      <c r="BFW27" s="11"/>
      <c r="BFX27" s="11"/>
      <c r="BFY27" s="11"/>
      <c r="BFZ27" s="11"/>
      <c r="BGA27" s="11"/>
      <c r="BGB27" s="11"/>
      <c r="BGC27" s="11"/>
      <c r="BGD27" s="11"/>
      <c r="BGE27" s="11"/>
      <c r="BGF27" s="11"/>
      <c r="BGG27" s="11"/>
      <c r="BGH27" s="11"/>
      <c r="BGI27" s="11"/>
      <c r="BGJ27" s="11"/>
      <c r="BGK27" s="11"/>
      <c r="BGL27" s="11"/>
      <c r="BGM27" s="11"/>
      <c r="BGN27" s="11"/>
      <c r="BGO27" s="11"/>
      <c r="BGP27" s="11"/>
      <c r="BGQ27" s="11"/>
      <c r="BGR27" s="11"/>
      <c r="BGS27" s="11"/>
      <c r="BGT27" s="11"/>
      <c r="BGU27" s="11"/>
      <c r="BGV27" s="11"/>
      <c r="BGW27" s="11"/>
      <c r="BGX27" s="11"/>
      <c r="BGY27" s="11"/>
      <c r="BGZ27" s="11"/>
      <c r="BHA27" s="11"/>
      <c r="BHB27" s="11"/>
      <c r="BHC27" s="11"/>
      <c r="BHD27" s="11"/>
      <c r="BHE27" s="11"/>
      <c r="BHF27" s="11"/>
      <c r="BHG27" s="11"/>
      <c r="BHH27" s="11"/>
      <c r="BHI27" s="11"/>
      <c r="BHJ27" s="11"/>
      <c r="BHK27" s="11"/>
      <c r="BHL27" s="11"/>
      <c r="BHM27" s="11"/>
      <c r="BHN27" s="11"/>
      <c r="BHO27" s="11"/>
      <c r="BHP27" s="11"/>
      <c r="BHQ27" s="11"/>
      <c r="BHR27" s="11"/>
      <c r="BHS27" s="11"/>
      <c r="BHT27" s="11"/>
      <c r="BHU27" s="11"/>
      <c r="BHV27" s="11"/>
      <c r="BHW27" s="11"/>
      <c r="BHX27" s="11"/>
      <c r="BHY27" s="11"/>
      <c r="BHZ27" s="11"/>
      <c r="BIA27" s="11"/>
      <c r="BIB27" s="11"/>
      <c r="BIC27" s="11"/>
      <c r="BID27" s="11"/>
      <c r="BIE27" s="11"/>
      <c r="BIF27" s="11"/>
      <c r="BIG27" s="11"/>
      <c r="BIH27" s="11"/>
      <c r="BII27" s="11"/>
      <c r="BIJ27" s="11"/>
      <c r="BIK27" s="11"/>
      <c r="BIL27" s="11"/>
      <c r="BIM27" s="11"/>
      <c r="BIN27" s="11"/>
      <c r="BIO27" s="11"/>
      <c r="BIP27" s="11"/>
      <c r="BIQ27" s="11"/>
      <c r="BIR27" s="11"/>
      <c r="BIS27" s="11"/>
      <c r="BIT27" s="11"/>
      <c r="BIU27" s="11"/>
      <c r="BIV27" s="11"/>
      <c r="BIW27" s="11"/>
      <c r="BIX27" s="11"/>
      <c r="BIY27" s="11"/>
      <c r="BIZ27" s="11"/>
      <c r="BJA27" s="11"/>
      <c r="BJB27" s="11"/>
      <c r="BJC27" s="11"/>
      <c r="BJD27" s="11"/>
      <c r="BJE27" s="11"/>
      <c r="BJF27" s="11"/>
      <c r="BJG27" s="11"/>
      <c r="BJH27" s="11"/>
      <c r="BJI27" s="11"/>
      <c r="BJJ27" s="11"/>
      <c r="BJK27" s="11"/>
      <c r="BJL27" s="11"/>
      <c r="BJM27" s="11"/>
      <c r="BJN27" s="11"/>
      <c r="BJO27" s="11"/>
      <c r="BJP27" s="11"/>
      <c r="BJQ27" s="11"/>
      <c r="BJR27" s="11"/>
      <c r="BJS27" s="11"/>
      <c r="BJT27" s="11"/>
      <c r="BJU27" s="11"/>
      <c r="BJV27" s="11"/>
      <c r="BJW27" s="11"/>
      <c r="BJX27" s="11"/>
      <c r="BJY27" s="11"/>
      <c r="BJZ27" s="11"/>
      <c r="BKA27" s="11"/>
      <c r="BKB27" s="11"/>
      <c r="BKC27" s="11"/>
      <c r="BKD27" s="11"/>
      <c r="BKE27" s="11"/>
      <c r="BKF27" s="11"/>
      <c r="BKG27" s="11"/>
      <c r="BKH27" s="11"/>
      <c r="BKI27" s="11"/>
      <c r="BKJ27" s="11"/>
      <c r="BKK27" s="11"/>
      <c r="BKL27" s="11"/>
      <c r="BKM27" s="11"/>
      <c r="BKN27" s="11"/>
      <c r="BKO27" s="11"/>
      <c r="BKP27" s="11"/>
      <c r="BKQ27" s="11"/>
      <c r="BKR27" s="11"/>
      <c r="BKS27" s="11"/>
      <c r="BKT27" s="11"/>
      <c r="BKU27" s="11"/>
      <c r="BKV27" s="11"/>
      <c r="BKW27" s="11"/>
      <c r="BKX27" s="11"/>
      <c r="BKY27" s="11"/>
      <c r="BKZ27" s="11"/>
      <c r="BLA27" s="11"/>
      <c r="BLB27" s="11"/>
      <c r="BLC27" s="11"/>
      <c r="BLD27" s="11"/>
      <c r="BLE27" s="11"/>
      <c r="BLF27" s="11"/>
      <c r="BLG27" s="11"/>
      <c r="BLH27" s="11"/>
      <c r="BLI27" s="11"/>
      <c r="BLJ27" s="11"/>
      <c r="BLK27" s="11"/>
      <c r="BLL27" s="11"/>
      <c r="BLM27" s="11"/>
      <c r="BLN27" s="11"/>
      <c r="BLO27" s="11"/>
      <c r="BLP27" s="11"/>
      <c r="BLQ27" s="11"/>
      <c r="BLR27" s="11"/>
      <c r="BLS27" s="11"/>
      <c r="BLT27" s="11"/>
      <c r="BLU27" s="11"/>
      <c r="BLV27" s="11"/>
      <c r="BLW27" s="11"/>
      <c r="BLX27" s="11"/>
      <c r="BLY27" s="11"/>
      <c r="BLZ27" s="11"/>
      <c r="BMA27" s="11"/>
      <c r="BMB27" s="11"/>
      <c r="BMC27" s="11"/>
      <c r="BMD27" s="11"/>
      <c r="BME27" s="11"/>
      <c r="BMF27" s="11"/>
      <c r="BMG27" s="11"/>
      <c r="BMH27" s="11"/>
      <c r="BMI27" s="11"/>
      <c r="BMJ27" s="11"/>
      <c r="BMK27" s="11"/>
      <c r="BML27" s="11"/>
      <c r="BMM27" s="11"/>
      <c r="BMN27" s="11"/>
      <c r="BMO27" s="11"/>
      <c r="BMP27" s="11"/>
      <c r="BMQ27" s="11"/>
      <c r="BMR27" s="11"/>
      <c r="BMS27" s="11"/>
      <c r="BMT27" s="11"/>
      <c r="BMU27" s="11"/>
      <c r="BMV27" s="11"/>
      <c r="BMW27" s="11"/>
      <c r="BMX27" s="11"/>
      <c r="BMY27" s="11"/>
      <c r="BMZ27" s="11"/>
      <c r="BNA27" s="11"/>
      <c r="BNB27" s="11"/>
      <c r="BNC27" s="11"/>
      <c r="BND27" s="11"/>
      <c r="BNE27" s="11"/>
      <c r="BNF27" s="11"/>
      <c r="BNG27" s="11"/>
      <c r="BNH27" s="11"/>
      <c r="BNI27" s="11"/>
      <c r="BNJ27" s="11"/>
      <c r="BNK27" s="11"/>
      <c r="BNL27" s="11"/>
      <c r="BNM27" s="11"/>
      <c r="BNN27" s="11"/>
      <c r="BNO27" s="11"/>
      <c r="BNP27" s="11"/>
      <c r="BNQ27" s="11"/>
      <c r="BNR27" s="11"/>
      <c r="BNS27" s="11"/>
      <c r="BNT27" s="11"/>
      <c r="BNU27" s="11"/>
      <c r="BNV27" s="11"/>
      <c r="BNW27" s="11"/>
      <c r="BNX27" s="11"/>
      <c r="BNY27" s="11"/>
      <c r="BNZ27" s="11"/>
      <c r="BOA27" s="11"/>
      <c r="BOB27" s="11"/>
      <c r="BOC27" s="11"/>
      <c r="BOD27" s="11"/>
      <c r="BOE27" s="11"/>
      <c r="BOF27" s="11"/>
      <c r="BOG27" s="11"/>
      <c r="BOH27" s="11"/>
      <c r="BOI27" s="11"/>
      <c r="BOJ27" s="11"/>
      <c r="BOK27" s="11"/>
      <c r="BOL27" s="11"/>
      <c r="BOM27" s="11"/>
      <c r="BON27" s="11"/>
      <c r="BOO27" s="11"/>
      <c r="BOP27" s="11"/>
      <c r="BOQ27" s="11"/>
      <c r="BOR27" s="11"/>
      <c r="BOS27" s="11"/>
      <c r="BOT27" s="11"/>
      <c r="BOU27" s="11"/>
      <c r="BOV27" s="11"/>
      <c r="BOW27" s="11"/>
      <c r="BOX27" s="11"/>
      <c r="BOY27" s="11"/>
      <c r="BOZ27" s="11"/>
      <c r="BPA27" s="11"/>
      <c r="BPB27" s="11"/>
      <c r="BPC27" s="11"/>
      <c r="BPD27" s="11"/>
      <c r="BPE27" s="11"/>
      <c r="BPF27" s="11"/>
      <c r="BPG27" s="11"/>
      <c r="BPH27" s="11"/>
      <c r="BPI27" s="11"/>
      <c r="BPJ27" s="11"/>
      <c r="BPK27" s="11"/>
      <c r="BPL27" s="11"/>
      <c r="BPM27" s="11"/>
      <c r="BPN27" s="11"/>
      <c r="BPO27" s="11"/>
      <c r="BPP27" s="11"/>
      <c r="BPQ27" s="11"/>
      <c r="BPR27" s="11"/>
      <c r="BPS27" s="11"/>
      <c r="BPT27" s="11"/>
      <c r="BPU27" s="11"/>
      <c r="BPV27" s="11"/>
      <c r="BPW27" s="11"/>
      <c r="BPX27" s="11"/>
      <c r="BPY27" s="11"/>
      <c r="BPZ27" s="11"/>
      <c r="BQA27" s="11"/>
      <c r="BQB27" s="11"/>
      <c r="BQC27" s="11"/>
      <c r="BQD27" s="11"/>
      <c r="BQE27" s="11"/>
      <c r="BQF27" s="11"/>
      <c r="BQG27" s="11"/>
      <c r="BQH27" s="11"/>
      <c r="BQI27" s="11"/>
      <c r="BQJ27" s="11"/>
      <c r="BQK27" s="11"/>
      <c r="BQL27" s="11"/>
      <c r="BQM27" s="11"/>
      <c r="BQN27" s="11"/>
      <c r="BQO27" s="11"/>
      <c r="BQP27" s="11"/>
      <c r="BQQ27" s="11"/>
      <c r="BQR27" s="11"/>
      <c r="BQS27" s="11"/>
      <c r="BQT27" s="11"/>
      <c r="BQU27" s="11"/>
      <c r="BQV27" s="11"/>
      <c r="BQW27" s="11"/>
      <c r="BQX27" s="11"/>
      <c r="BQY27" s="11"/>
      <c r="BQZ27" s="11"/>
      <c r="BRA27" s="11"/>
      <c r="BRB27" s="11"/>
      <c r="BRC27" s="11"/>
      <c r="BRD27" s="11"/>
      <c r="BRE27" s="11"/>
      <c r="BRF27" s="11"/>
      <c r="BRG27" s="11"/>
      <c r="BRH27" s="11"/>
      <c r="BRI27" s="11"/>
      <c r="BRJ27" s="11"/>
      <c r="BRK27" s="11"/>
      <c r="BRL27" s="11"/>
      <c r="BRM27" s="11"/>
      <c r="BRN27" s="11"/>
      <c r="BRO27" s="11"/>
      <c r="BRP27" s="11"/>
      <c r="BRQ27" s="11"/>
      <c r="BRR27" s="11"/>
      <c r="BRS27" s="11"/>
      <c r="BRT27" s="11"/>
      <c r="BRU27" s="11"/>
      <c r="BRV27" s="11"/>
      <c r="BRW27" s="11"/>
      <c r="BRX27" s="11"/>
      <c r="BRY27" s="11"/>
      <c r="BRZ27" s="11"/>
      <c r="BSA27" s="11"/>
      <c r="BSB27" s="11"/>
      <c r="BSC27" s="11"/>
      <c r="BSD27" s="11"/>
      <c r="BSE27" s="11"/>
      <c r="BSF27" s="11"/>
      <c r="BSG27" s="11"/>
      <c r="BSH27" s="11"/>
      <c r="BSI27" s="11"/>
      <c r="BSJ27" s="11"/>
      <c r="BSK27" s="11"/>
      <c r="BSL27" s="11"/>
      <c r="BSM27" s="11"/>
      <c r="BSN27" s="11"/>
      <c r="BSO27" s="11"/>
      <c r="BSP27" s="11"/>
      <c r="BSQ27" s="11"/>
      <c r="BSR27" s="11"/>
      <c r="BSS27" s="11"/>
    </row>
    <row r="28" spans="1:1865" s="2" customFormat="1" ht="180" customHeight="1" x14ac:dyDescent="0.3">
      <c r="A28" s="29">
        <v>24</v>
      </c>
      <c r="B28" s="39" t="s">
        <v>20</v>
      </c>
      <c r="C28" s="40" t="s">
        <v>32</v>
      </c>
      <c r="D28" s="57" t="s">
        <v>21</v>
      </c>
      <c r="E28" s="141">
        <v>1</v>
      </c>
      <c r="F28" s="46" t="s">
        <v>3</v>
      </c>
      <c r="G28" s="96">
        <v>6</v>
      </c>
      <c r="H28" s="88">
        <v>27</v>
      </c>
      <c r="I28" s="86">
        <v>27</v>
      </c>
      <c r="J28" s="87">
        <v>22</v>
      </c>
      <c r="K28" s="86" t="s">
        <v>10</v>
      </c>
      <c r="L28" s="87">
        <v>32</v>
      </c>
      <c r="M28" s="101">
        <f t="shared" si="0"/>
        <v>28.8</v>
      </c>
      <c r="N28" s="102">
        <f t="shared" si="1"/>
        <v>3.2</v>
      </c>
      <c r="O28" s="87" t="s">
        <v>10</v>
      </c>
      <c r="P28" s="101" t="s">
        <v>10</v>
      </c>
      <c r="Q28" s="102" t="s">
        <v>10</v>
      </c>
      <c r="R28" s="85">
        <v>32</v>
      </c>
      <c r="S28" s="94" t="s">
        <v>10</v>
      </c>
      <c r="T28" s="77" t="s">
        <v>20</v>
      </c>
      <c r="U28" s="74">
        <v>24</v>
      </c>
      <c r="V28" s="53">
        <v>55</v>
      </c>
      <c r="W28" s="105">
        <f t="shared" si="2"/>
        <v>49.5</v>
      </c>
      <c r="X28" s="106">
        <f t="shared" si="3"/>
        <v>5.5</v>
      </c>
      <c r="Y28" s="73">
        <v>55</v>
      </c>
      <c r="Z28" s="109">
        <v>2.2000000000000002</v>
      </c>
      <c r="AA28" s="110">
        <v>3.2</v>
      </c>
      <c r="AB28" s="61" t="s">
        <v>10</v>
      </c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  <c r="AMM28" s="11"/>
      <c r="AMN28" s="11"/>
      <c r="AMO28" s="11"/>
      <c r="AMP28" s="11"/>
      <c r="AMQ28" s="11"/>
      <c r="AMR28" s="11"/>
      <c r="AMS28" s="11"/>
      <c r="AMT28" s="11"/>
      <c r="AMU28" s="11"/>
      <c r="AMV28" s="11"/>
      <c r="AMW28" s="11"/>
      <c r="AMX28" s="11"/>
      <c r="AMY28" s="11"/>
      <c r="AMZ28" s="11"/>
      <c r="ANA28" s="11"/>
      <c r="ANB28" s="11"/>
      <c r="ANC28" s="11"/>
      <c r="AND28" s="11"/>
      <c r="ANE28" s="11"/>
      <c r="ANF28" s="11"/>
      <c r="ANG28" s="11"/>
      <c r="ANH28" s="11"/>
      <c r="ANI28" s="11"/>
      <c r="ANJ28" s="11"/>
      <c r="ANK28" s="11"/>
      <c r="ANL28" s="11"/>
      <c r="ANM28" s="11"/>
      <c r="ANN28" s="11"/>
      <c r="ANO28" s="11"/>
      <c r="ANP28" s="11"/>
      <c r="ANQ28" s="11"/>
      <c r="ANR28" s="11"/>
      <c r="ANS28" s="11"/>
      <c r="ANT28" s="11"/>
      <c r="ANU28" s="11"/>
      <c r="ANV28" s="11"/>
      <c r="ANW28" s="11"/>
      <c r="ANX28" s="11"/>
      <c r="ANY28" s="11"/>
      <c r="ANZ28" s="11"/>
      <c r="AOA28" s="11"/>
      <c r="AOB28" s="11"/>
      <c r="AOC28" s="11"/>
      <c r="AOD28" s="11"/>
      <c r="AOE28" s="11"/>
      <c r="AOF28" s="11"/>
      <c r="AOG28" s="11"/>
      <c r="AOH28" s="11"/>
      <c r="AOI28" s="11"/>
      <c r="AOJ28" s="11"/>
      <c r="AOK28" s="11"/>
      <c r="AOL28" s="11"/>
      <c r="AOM28" s="11"/>
      <c r="AON28" s="11"/>
      <c r="AOO28" s="11"/>
      <c r="AOP28" s="11"/>
      <c r="AOQ28" s="11"/>
      <c r="AOR28" s="11"/>
      <c r="AOS28" s="11"/>
      <c r="AOT28" s="11"/>
      <c r="AOU28" s="11"/>
      <c r="AOV28" s="11"/>
      <c r="AOW28" s="11"/>
      <c r="AOX28" s="11"/>
      <c r="AOY28" s="11"/>
      <c r="AOZ28" s="11"/>
      <c r="APA28" s="11"/>
      <c r="APB28" s="11"/>
      <c r="APC28" s="11"/>
      <c r="APD28" s="11"/>
      <c r="APE28" s="11"/>
      <c r="APF28" s="11"/>
      <c r="APG28" s="11"/>
      <c r="APH28" s="11"/>
      <c r="API28" s="11"/>
      <c r="APJ28" s="11"/>
      <c r="APK28" s="11"/>
      <c r="APL28" s="11"/>
      <c r="APM28" s="11"/>
      <c r="APN28" s="11"/>
      <c r="APO28" s="11"/>
      <c r="APP28" s="11"/>
      <c r="APQ28" s="11"/>
      <c r="APR28" s="11"/>
      <c r="APS28" s="11"/>
      <c r="APT28" s="11"/>
      <c r="APU28" s="11"/>
      <c r="APV28" s="11"/>
      <c r="APW28" s="11"/>
      <c r="APX28" s="11"/>
      <c r="APY28" s="11"/>
      <c r="APZ28" s="11"/>
      <c r="AQA28" s="11"/>
      <c r="AQB28" s="11"/>
      <c r="AQC28" s="11"/>
      <c r="AQD28" s="11"/>
      <c r="AQE28" s="11"/>
      <c r="AQF28" s="11"/>
      <c r="AQG28" s="11"/>
      <c r="AQH28" s="11"/>
      <c r="AQI28" s="11"/>
      <c r="AQJ28" s="11"/>
      <c r="AQK28" s="11"/>
      <c r="AQL28" s="11"/>
      <c r="AQM28" s="11"/>
      <c r="AQN28" s="11"/>
      <c r="AQO28" s="11"/>
      <c r="AQP28" s="11"/>
      <c r="AQQ28" s="11"/>
      <c r="AQR28" s="11"/>
      <c r="AQS28" s="11"/>
      <c r="AQT28" s="11"/>
      <c r="AQU28" s="11"/>
      <c r="AQV28" s="11"/>
      <c r="AQW28" s="11"/>
      <c r="AQX28" s="11"/>
      <c r="AQY28" s="11"/>
      <c r="AQZ28" s="11"/>
      <c r="ARA28" s="11"/>
      <c r="ARB28" s="11"/>
      <c r="ARC28" s="11"/>
      <c r="ARD28" s="11"/>
      <c r="ARE28" s="11"/>
      <c r="ARF28" s="11"/>
      <c r="ARG28" s="11"/>
      <c r="ARH28" s="11"/>
      <c r="ARI28" s="11"/>
      <c r="ARJ28" s="11"/>
      <c r="ARK28" s="11"/>
      <c r="ARL28" s="11"/>
      <c r="ARM28" s="11"/>
      <c r="ARN28" s="11"/>
      <c r="ARO28" s="11"/>
      <c r="ARP28" s="11"/>
      <c r="ARQ28" s="11"/>
      <c r="ARR28" s="11"/>
      <c r="ARS28" s="11"/>
      <c r="ART28" s="11"/>
      <c r="ARU28" s="11"/>
      <c r="ARV28" s="11"/>
      <c r="ARW28" s="11"/>
      <c r="ARX28" s="11"/>
      <c r="ARY28" s="11"/>
      <c r="ARZ28" s="11"/>
      <c r="ASA28" s="11"/>
      <c r="ASB28" s="11"/>
      <c r="ASC28" s="11"/>
      <c r="ASD28" s="11"/>
      <c r="ASE28" s="11"/>
      <c r="ASF28" s="11"/>
      <c r="ASG28" s="11"/>
      <c r="ASH28" s="11"/>
      <c r="ASI28" s="11"/>
      <c r="ASJ28" s="11"/>
      <c r="ASK28" s="11"/>
      <c r="ASL28" s="11"/>
      <c r="ASM28" s="11"/>
      <c r="ASN28" s="11"/>
      <c r="ASO28" s="11"/>
      <c r="ASP28" s="11"/>
      <c r="ASQ28" s="11"/>
      <c r="ASR28" s="11"/>
      <c r="ASS28" s="11"/>
      <c r="AST28" s="11"/>
      <c r="ASU28" s="11"/>
      <c r="ASV28" s="11"/>
      <c r="ASW28" s="11"/>
      <c r="ASX28" s="11"/>
      <c r="ASY28" s="11"/>
      <c r="ASZ28" s="11"/>
      <c r="ATA28" s="11"/>
      <c r="ATB28" s="11"/>
      <c r="ATC28" s="11"/>
      <c r="ATD28" s="11"/>
      <c r="ATE28" s="11"/>
      <c r="ATF28" s="11"/>
      <c r="ATG28" s="11"/>
      <c r="ATH28" s="11"/>
      <c r="ATI28" s="11"/>
      <c r="ATJ28" s="11"/>
      <c r="ATK28" s="11"/>
      <c r="ATL28" s="11"/>
      <c r="ATM28" s="11"/>
      <c r="ATN28" s="11"/>
      <c r="ATO28" s="11"/>
      <c r="ATP28" s="11"/>
      <c r="ATQ28" s="11"/>
      <c r="ATR28" s="11"/>
      <c r="ATS28" s="11"/>
      <c r="ATT28" s="11"/>
      <c r="ATU28" s="11"/>
      <c r="ATV28" s="11"/>
      <c r="ATW28" s="11"/>
      <c r="ATX28" s="11"/>
      <c r="ATY28" s="11"/>
      <c r="ATZ28" s="11"/>
      <c r="AUA28" s="11"/>
      <c r="AUB28" s="11"/>
      <c r="AUC28" s="11"/>
      <c r="AUD28" s="11"/>
      <c r="AUE28" s="11"/>
      <c r="AUF28" s="11"/>
      <c r="AUG28" s="11"/>
      <c r="AUH28" s="11"/>
      <c r="AUI28" s="11"/>
      <c r="AUJ28" s="11"/>
      <c r="AUK28" s="11"/>
      <c r="AUL28" s="11"/>
      <c r="AUM28" s="11"/>
      <c r="AUN28" s="11"/>
      <c r="AUO28" s="11"/>
      <c r="AUP28" s="11"/>
      <c r="AUQ28" s="11"/>
      <c r="AUR28" s="11"/>
      <c r="AUS28" s="11"/>
      <c r="AUT28" s="11"/>
      <c r="AUU28" s="11"/>
      <c r="AUV28" s="11"/>
      <c r="AUW28" s="11"/>
      <c r="AUX28" s="11"/>
      <c r="AUY28" s="11"/>
      <c r="AUZ28" s="11"/>
      <c r="AVA28" s="11"/>
      <c r="AVB28" s="11"/>
      <c r="AVC28" s="11"/>
      <c r="AVD28" s="11"/>
      <c r="AVE28" s="11"/>
      <c r="AVF28" s="11"/>
      <c r="AVG28" s="11"/>
      <c r="AVH28" s="11"/>
      <c r="AVI28" s="11"/>
      <c r="AVJ28" s="11"/>
      <c r="AVK28" s="11"/>
      <c r="AVL28" s="11"/>
      <c r="AVM28" s="11"/>
      <c r="AVN28" s="11"/>
      <c r="AVO28" s="11"/>
      <c r="AVP28" s="11"/>
      <c r="AVQ28" s="11"/>
      <c r="AVR28" s="11"/>
      <c r="AVS28" s="11"/>
      <c r="AVT28" s="11"/>
      <c r="AVU28" s="11"/>
      <c r="AVV28" s="11"/>
      <c r="AVW28" s="11"/>
      <c r="AVX28" s="11"/>
      <c r="AVY28" s="11"/>
      <c r="AVZ28" s="11"/>
      <c r="AWA28" s="11"/>
      <c r="AWB28" s="11"/>
      <c r="AWC28" s="11"/>
      <c r="AWD28" s="11"/>
      <c r="AWE28" s="11"/>
      <c r="AWF28" s="11"/>
      <c r="AWG28" s="11"/>
      <c r="AWH28" s="11"/>
      <c r="AWI28" s="11"/>
      <c r="AWJ28" s="11"/>
      <c r="AWK28" s="11"/>
      <c r="AWL28" s="11"/>
      <c r="AWM28" s="11"/>
      <c r="AWN28" s="11"/>
      <c r="AWO28" s="11"/>
      <c r="AWP28" s="11"/>
      <c r="AWQ28" s="11"/>
      <c r="AWR28" s="11"/>
      <c r="AWS28" s="11"/>
      <c r="AWT28" s="11"/>
      <c r="AWU28" s="11"/>
      <c r="AWV28" s="11"/>
      <c r="AWW28" s="11"/>
      <c r="AWX28" s="11"/>
      <c r="AWY28" s="11"/>
      <c r="AWZ28" s="11"/>
      <c r="AXA28" s="11"/>
      <c r="AXB28" s="11"/>
      <c r="AXC28" s="11"/>
      <c r="AXD28" s="11"/>
      <c r="AXE28" s="11"/>
      <c r="AXF28" s="11"/>
      <c r="AXG28" s="11"/>
      <c r="AXH28" s="11"/>
      <c r="AXI28" s="11"/>
      <c r="AXJ28" s="11"/>
      <c r="AXK28" s="11"/>
      <c r="AXL28" s="11"/>
      <c r="AXM28" s="11"/>
      <c r="AXN28" s="11"/>
      <c r="AXO28" s="11"/>
      <c r="AXP28" s="11"/>
      <c r="AXQ28" s="11"/>
      <c r="AXR28" s="11"/>
      <c r="AXS28" s="11"/>
      <c r="AXT28" s="11"/>
      <c r="AXU28" s="11"/>
      <c r="AXV28" s="11"/>
      <c r="AXW28" s="11"/>
      <c r="AXX28" s="11"/>
      <c r="AXY28" s="11"/>
      <c r="AXZ28" s="11"/>
      <c r="AYA28" s="11"/>
      <c r="AYB28" s="11"/>
      <c r="AYC28" s="11"/>
      <c r="AYD28" s="11"/>
      <c r="AYE28" s="11"/>
      <c r="AYF28" s="11"/>
      <c r="AYG28" s="11"/>
      <c r="AYH28" s="11"/>
      <c r="AYI28" s="11"/>
      <c r="AYJ28" s="11"/>
      <c r="AYK28" s="11"/>
      <c r="AYL28" s="11"/>
      <c r="AYM28" s="11"/>
      <c r="AYN28" s="11"/>
      <c r="AYO28" s="11"/>
      <c r="AYP28" s="11"/>
      <c r="AYQ28" s="11"/>
      <c r="AYR28" s="11"/>
      <c r="AYS28" s="11"/>
      <c r="AYT28" s="11"/>
      <c r="AYU28" s="11"/>
      <c r="AYV28" s="11"/>
      <c r="AYW28" s="11"/>
      <c r="AYX28" s="11"/>
      <c r="AYY28" s="11"/>
      <c r="AYZ28" s="11"/>
      <c r="AZA28" s="11"/>
      <c r="AZB28" s="11"/>
      <c r="AZC28" s="11"/>
      <c r="AZD28" s="11"/>
      <c r="AZE28" s="11"/>
      <c r="AZF28" s="11"/>
      <c r="AZG28" s="11"/>
      <c r="AZH28" s="11"/>
      <c r="AZI28" s="11"/>
      <c r="AZJ28" s="11"/>
      <c r="AZK28" s="11"/>
      <c r="AZL28" s="11"/>
      <c r="AZM28" s="11"/>
      <c r="AZN28" s="11"/>
      <c r="AZO28" s="11"/>
      <c r="AZP28" s="11"/>
      <c r="AZQ28" s="11"/>
      <c r="AZR28" s="11"/>
      <c r="AZS28" s="11"/>
      <c r="AZT28" s="11"/>
      <c r="AZU28" s="11"/>
      <c r="AZV28" s="11"/>
      <c r="AZW28" s="11"/>
      <c r="AZX28" s="11"/>
      <c r="AZY28" s="11"/>
      <c r="AZZ28" s="11"/>
      <c r="BAA28" s="11"/>
      <c r="BAB28" s="11"/>
      <c r="BAC28" s="11"/>
      <c r="BAD28" s="11"/>
      <c r="BAE28" s="11"/>
      <c r="BAF28" s="11"/>
      <c r="BAG28" s="11"/>
      <c r="BAH28" s="11"/>
      <c r="BAI28" s="11"/>
      <c r="BAJ28" s="11"/>
      <c r="BAK28" s="11"/>
      <c r="BAL28" s="11"/>
      <c r="BAM28" s="11"/>
      <c r="BAN28" s="11"/>
      <c r="BAO28" s="11"/>
      <c r="BAP28" s="11"/>
      <c r="BAQ28" s="11"/>
      <c r="BAR28" s="11"/>
      <c r="BAS28" s="11"/>
      <c r="BAT28" s="11"/>
      <c r="BAU28" s="11"/>
      <c r="BAV28" s="11"/>
      <c r="BAW28" s="11"/>
      <c r="BAX28" s="11"/>
      <c r="BAY28" s="11"/>
      <c r="BAZ28" s="11"/>
      <c r="BBA28" s="11"/>
      <c r="BBB28" s="11"/>
      <c r="BBC28" s="11"/>
      <c r="BBD28" s="11"/>
      <c r="BBE28" s="11"/>
      <c r="BBF28" s="11"/>
      <c r="BBG28" s="11"/>
      <c r="BBH28" s="11"/>
      <c r="BBI28" s="11"/>
      <c r="BBJ28" s="11"/>
      <c r="BBK28" s="11"/>
      <c r="BBL28" s="11"/>
      <c r="BBM28" s="11"/>
      <c r="BBN28" s="11"/>
      <c r="BBO28" s="11"/>
      <c r="BBP28" s="11"/>
      <c r="BBQ28" s="11"/>
      <c r="BBR28" s="11"/>
      <c r="BBS28" s="11"/>
      <c r="BBT28" s="11"/>
      <c r="BBU28" s="11"/>
      <c r="BBV28" s="11"/>
      <c r="BBW28" s="11"/>
      <c r="BBX28" s="11"/>
      <c r="BBY28" s="11"/>
      <c r="BBZ28" s="11"/>
      <c r="BCA28" s="11"/>
      <c r="BCB28" s="11"/>
      <c r="BCC28" s="11"/>
      <c r="BCD28" s="11"/>
      <c r="BCE28" s="11"/>
      <c r="BCF28" s="11"/>
      <c r="BCG28" s="11"/>
      <c r="BCH28" s="11"/>
      <c r="BCI28" s="11"/>
      <c r="BCJ28" s="11"/>
      <c r="BCK28" s="11"/>
      <c r="BCL28" s="11"/>
      <c r="BCM28" s="11"/>
      <c r="BCN28" s="11"/>
      <c r="BCO28" s="11"/>
      <c r="BCP28" s="11"/>
      <c r="BCQ28" s="11"/>
      <c r="BCR28" s="11"/>
      <c r="BCS28" s="11"/>
      <c r="BCT28" s="11"/>
      <c r="BCU28" s="11"/>
      <c r="BCV28" s="11"/>
      <c r="BCW28" s="11"/>
      <c r="BCX28" s="11"/>
      <c r="BCY28" s="11"/>
      <c r="BCZ28" s="11"/>
      <c r="BDA28" s="11"/>
      <c r="BDB28" s="11"/>
      <c r="BDC28" s="11"/>
      <c r="BDD28" s="11"/>
      <c r="BDE28" s="11"/>
      <c r="BDF28" s="11"/>
      <c r="BDG28" s="11"/>
      <c r="BDH28" s="11"/>
      <c r="BDI28" s="11"/>
      <c r="BDJ28" s="11"/>
      <c r="BDK28" s="11"/>
      <c r="BDL28" s="11"/>
      <c r="BDM28" s="11"/>
      <c r="BDN28" s="11"/>
      <c r="BDO28" s="11"/>
      <c r="BDP28" s="11"/>
      <c r="BDQ28" s="11"/>
      <c r="BDR28" s="11"/>
      <c r="BDS28" s="11"/>
      <c r="BDT28" s="11"/>
      <c r="BDU28" s="11"/>
      <c r="BDV28" s="11"/>
      <c r="BDW28" s="11"/>
      <c r="BDX28" s="11"/>
      <c r="BDY28" s="11"/>
      <c r="BDZ28" s="11"/>
      <c r="BEA28" s="11"/>
      <c r="BEB28" s="11"/>
      <c r="BEC28" s="11"/>
      <c r="BED28" s="11"/>
      <c r="BEE28" s="11"/>
      <c r="BEF28" s="11"/>
      <c r="BEG28" s="11"/>
      <c r="BEH28" s="11"/>
      <c r="BEI28" s="11"/>
      <c r="BEJ28" s="11"/>
      <c r="BEK28" s="11"/>
      <c r="BEL28" s="11"/>
      <c r="BEM28" s="11"/>
      <c r="BEN28" s="11"/>
      <c r="BEO28" s="11"/>
      <c r="BEP28" s="11"/>
      <c r="BEQ28" s="11"/>
      <c r="BER28" s="11"/>
      <c r="BES28" s="11"/>
      <c r="BET28" s="11"/>
      <c r="BEU28" s="11"/>
      <c r="BEV28" s="11"/>
      <c r="BEW28" s="11"/>
      <c r="BEX28" s="11"/>
      <c r="BEY28" s="11"/>
      <c r="BEZ28" s="11"/>
      <c r="BFA28" s="11"/>
      <c r="BFB28" s="11"/>
      <c r="BFC28" s="11"/>
      <c r="BFD28" s="11"/>
      <c r="BFE28" s="11"/>
      <c r="BFF28" s="11"/>
      <c r="BFG28" s="11"/>
      <c r="BFH28" s="11"/>
      <c r="BFI28" s="11"/>
      <c r="BFJ28" s="11"/>
      <c r="BFK28" s="11"/>
      <c r="BFL28" s="11"/>
      <c r="BFM28" s="11"/>
      <c r="BFN28" s="11"/>
      <c r="BFO28" s="11"/>
      <c r="BFP28" s="11"/>
      <c r="BFQ28" s="11"/>
      <c r="BFR28" s="11"/>
      <c r="BFS28" s="11"/>
      <c r="BFT28" s="11"/>
      <c r="BFU28" s="11"/>
      <c r="BFV28" s="11"/>
      <c r="BFW28" s="11"/>
      <c r="BFX28" s="11"/>
      <c r="BFY28" s="11"/>
      <c r="BFZ28" s="11"/>
      <c r="BGA28" s="11"/>
      <c r="BGB28" s="11"/>
      <c r="BGC28" s="11"/>
      <c r="BGD28" s="11"/>
      <c r="BGE28" s="11"/>
      <c r="BGF28" s="11"/>
      <c r="BGG28" s="11"/>
      <c r="BGH28" s="11"/>
      <c r="BGI28" s="11"/>
      <c r="BGJ28" s="11"/>
      <c r="BGK28" s="11"/>
      <c r="BGL28" s="11"/>
      <c r="BGM28" s="11"/>
      <c r="BGN28" s="11"/>
      <c r="BGO28" s="11"/>
      <c r="BGP28" s="11"/>
      <c r="BGQ28" s="11"/>
      <c r="BGR28" s="11"/>
      <c r="BGS28" s="11"/>
      <c r="BGT28" s="11"/>
      <c r="BGU28" s="11"/>
      <c r="BGV28" s="11"/>
      <c r="BGW28" s="11"/>
      <c r="BGX28" s="11"/>
      <c r="BGY28" s="11"/>
      <c r="BGZ28" s="11"/>
      <c r="BHA28" s="11"/>
      <c r="BHB28" s="11"/>
      <c r="BHC28" s="11"/>
      <c r="BHD28" s="11"/>
      <c r="BHE28" s="11"/>
      <c r="BHF28" s="11"/>
      <c r="BHG28" s="11"/>
      <c r="BHH28" s="11"/>
      <c r="BHI28" s="11"/>
      <c r="BHJ28" s="11"/>
      <c r="BHK28" s="11"/>
      <c r="BHL28" s="11"/>
      <c r="BHM28" s="11"/>
      <c r="BHN28" s="11"/>
      <c r="BHO28" s="11"/>
      <c r="BHP28" s="11"/>
      <c r="BHQ28" s="11"/>
      <c r="BHR28" s="11"/>
      <c r="BHS28" s="11"/>
      <c r="BHT28" s="11"/>
      <c r="BHU28" s="11"/>
      <c r="BHV28" s="11"/>
      <c r="BHW28" s="11"/>
      <c r="BHX28" s="11"/>
      <c r="BHY28" s="11"/>
      <c r="BHZ28" s="11"/>
      <c r="BIA28" s="11"/>
      <c r="BIB28" s="11"/>
      <c r="BIC28" s="11"/>
      <c r="BID28" s="11"/>
      <c r="BIE28" s="11"/>
      <c r="BIF28" s="11"/>
      <c r="BIG28" s="11"/>
      <c r="BIH28" s="11"/>
      <c r="BII28" s="11"/>
      <c r="BIJ28" s="11"/>
      <c r="BIK28" s="11"/>
      <c r="BIL28" s="11"/>
      <c r="BIM28" s="11"/>
      <c r="BIN28" s="11"/>
      <c r="BIO28" s="11"/>
      <c r="BIP28" s="11"/>
      <c r="BIQ28" s="11"/>
      <c r="BIR28" s="11"/>
      <c r="BIS28" s="11"/>
      <c r="BIT28" s="11"/>
      <c r="BIU28" s="11"/>
      <c r="BIV28" s="11"/>
      <c r="BIW28" s="11"/>
      <c r="BIX28" s="11"/>
      <c r="BIY28" s="11"/>
      <c r="BIZ28" s="11"/>
      <c r="BJA28" s="11"/>
      <c r="BJB28" s="11"/>
      <c r="BJC28" s="11"/>
      <c r="BJD28" s="11"/>
      <c r="BJE28" s="11"/>
      <c r="BJF28" s="11"/>
      <c r="BJG28" s="11"/>
      <c r="BJH28" s="11"/>
      <c r="BJI28" s="11"/>
      <c r="BJJ28" s="11"/>
      <c r="BJK28" s="11"/>
      <c r="BJL28" s="11"/>
      <c r="BJM28" s="11"/>
      <c r="BJN28" s="11"/>
      <c r="BJO28" s="11"/>
      <c r="BJP28" s="11"/>
      <c r="BJQ28" s="11"/>
      <c r="BJR28" s="11"/>
      <c r="BJS28" s="11"/>
      <c r="BJT28" s="11"/>
      <c r="BJU28" s="11"/>
      <c r="BJV28" s="11"/>
      <c r="BJW28" s="11"/>
      <c r="BJX28" s="11"/>
      <c r="BJY28" s="11"/>
      <c r="BJZ28" s="11"/>
      <c r="BKA28" s="11"/>
      <c r="BKB28" s="11"/>
      <c r="BKC28" s="11"/>
      <c r="BKD28" s="11"/>
      <c r="BKE28" s="11"/>
      <c r="BKF28" s="11"/>
      <c r="BKG28" s="11"/>
      <c r="BKH28" s="11"/>
      <c r="BKI28" s="11"/>
      <c r="BKJ28" s="11"/>
      <c r="BKK28" s="11"/>
      <c r="BKL28" s="11"/>
      <c r="BKM28" s="11"/>
      <c r="BKN28" s="11"/>
      <c r="BKO28" s="11"/>
      <c r="BKP28" s="11"/>
      <c r="BKQ28" s="11"/>
      <c r="BKR28" s="11"/>
      <c r="BKS28" s="11"/>
      <c r="BKT28" s="11"/>
      <c r="BKU28" s="11"/>
      <c r="BKV28" s="11"/>
      <c r="BKW28" s="11"/>
      <c r="BKX28" s="11"/>
      <c r="BKY28" s="11"/>
      <c r="BKZ28" s="11"/>
      <c r="BLA28" s="11"/>
      <c r="BLB28" s="11"/>
      <c r="BLC28" s="11"/>
      <c r="BLD28" s="11"/>
      <c r="BLE28" s="11"/>
      <c r="BLF28" s="11"/>
      <c r="BLG28" s="11"/>
      <c r="BLH28" s="11"/>
      <c r="BLI28" s="11"/>
      <c r="BLJ28" s="11"/>
      <c r="BLK28" s="11"/>
      <c r="BLL28" s="11"/>
      <c r="BLM28" s="11"/>
      <c r="BLN28" s="11"/>
      <c r="BLO28" s="11"/>
      <c r="BLP28" s="11"/>
      <c r="BLQ28" s="11"/>
      <c r="BLR28" s="11"/>
      <c r="BLS28" s="11"/>
      <c r="BLT28" s="11"/>
      <c r="BLU28" s="11"/>
      <c r="BLV28" s="11"/>
      <c r="BLW28" s="11"/>
      <c r="BLX28" s="11"/>
      <c r="BLY28" s="11"/>
      <c r="BLZ28" s="11"/>
      <c r="BMA28" s="11"/>
      <c r="BMB28" s="11"/>
      <c r="BMC28" s="11"/>
      <c r="BMD28" s="11"/>
      <c r="BME28" s="11"/>
      <c r="BMF28" s="11"/>
      <c r="BMG28" s="11"/>
      <c r="BMH28" s="11"/>
      <c r="BMI28" s="11"/>
      <c r="BMJ28" s="11"/>
      <c r="BMK28" s="11"/>
      <c r="BML28" s="11"/>
      <c r="BMM28" s="11"/>
      <c r="BMN28" s="11"/>
      <c r="BMO28" s="11"/>
      <c r="BMP28" s="11"/>
      <c r="BMQ28" s="11"/>
      <c r="BMR28" s="11"/>
      <c r="BMS28" s="11"/>
      <c r="BMT28" s="11"/>
      <c r="BMU28" s="11"/>
      <c r="BMV28" s="11"/>
      <c r="BMW28" s="11"/>
      <c r="BMX28" s="11"/>
      <c r="BMY28" s="11"/>
      <c r="BMZ28" s="11"/>
      <c r="BNA28" s="11"/>
      <c r="BNB28" s="11"/>
      <c r="BNC28" s="11"/>
      <c r="BND28" s="11"/>
      <c r="BNE28" s="11"/>
      <c r="BNF28" s="11"/>
      <c r="BNG28" s="11"/>
      <c r="BNH28" s="11"/>
      <c r="BNI28" s="11"/>
      <c r="BNJ28" s="11"/>
      <c r="BNK28" s="11"/>
      <c r="BNL28" s="11"/>
      <c r="BNM28" s="11"/>
      <c r="BNN28" s="11"/>
      <c r="BNO28" s="11"/>
      <c r="BNP28" s="11"/>
      <c r="BNQ28" s="11"/>
      <c r="BNR28" s="11"/>
      <c r="BNS28" s="11"/>
      <c r="BNT28" s="11"/>
      <c r="BNU28" s="11"/>
      <c r="BNV28" s="11"/>
      <c r="BNW28" s="11"/>
      <c r="BNX28" s="11"/>
      <c r="BNY28" s="11"/>
      <c r="BNZ28" s="11"/>
      <c r="BOA28" s="11"/>
      <c r="BOB28" s="11"/>
      <c r="BOC28" s="11"/>
      <c r="BOD28" s="11"/>
      <c r="BOE28" s="11"/>
      <c r="BOF28" s="11"/>
      <c r="BOG28" s="11"/>
      <c r="BOH28" s="11"/>
      <c r="BOI28" s="11"/>
      <c r="BOJ28" s="11"/>
      <c r="BOK28" s="11"/>
      <c r="BOL28" s="11"/>
      <c r="BOM28" s="11"/>
      <c r="BON28" s="11"/>
      <c r="BOO28" s="11"/>
      <c r="BOP28" s="11"/>
      <c r="BOQ28" s="11"/>
      <c r="BOR28" s="11"/>
      <c r="BOS28" s="11"/>
      <c r="BOT28" s="11"/>
      <c r="BOU28" s="11"/>
      <c r="BOV28" s="11"/>
      <c r="BOW28" s="11"/>
      <c r="BOX28" s="11"/>
      <c r="BOY28" s="11"/>
      <c r="BOZ28" s="11"/>
      <c r="BPA28" s="11"/>
      <c r="BPB28" s="11"/>
      <c r="BPC28" s="11"/>
      <c r="BPD28" s="11"/>
      <c r="BPE28" s="11"/>
      <c r="BPF28" s="11"/>
      <c r="BPG28" s="11"/>
      <c r="BPH28" s="11"/>
      <c r="BPI28" s="11"/>
      <c r="BPJ28" s="11"/>
      <c r="BPK28" s="11"/>
      <c r="BPL28" s="11"/>
      <c r="BPM28" s="11"/>
      <c r="BPN28" s="11"/>
      <c r="BPO28" s="11"/>
      <c r="BPP28" s="11"/>
      <c r="BPQ28" s="11"/>
      <c r="BPR28" s="11"/>
      <c r="BPS28" s="11"/>
      <c r="BPT28" s="11"/>
      <c r="BPU28" s="11"/>
      <c r="BPV28" s="11"/>
      <c r="BPW28" s="11"/>
      <c r="BPX28" s="11"/>
      <c r="BPY28" s="11"/>
      <c r="BPZ28" s="11"/>
      <c r="BQA28" s="11"/>
      <c r="BQB28" s="11"/>
      <c r="BQC28" s="11"/>
      <c r="BQD28" s="11"/>
      <c r="BQE28" s="11"/>
      <c r="BQF28" s="11"/>
      <c r="BQG28" s="11"/>
      <c r="BQH28" s="11"/>
      <c r="BQI28" s="11"/>
      <c r="BQJ28" s="11"/>
      <c r="BQK28" s="11"/>
      <c r="BQL28" s="11"/>
      <c r="BQM28" s="11"/>
      <c r="BQN28" s="11"/>
      <c r="BQO28" s="11"/>
      <c r="BQP28" s="11"/>
      <c r="BQQ28" s="11"/>
      <c r="BQR28" s="11"/>
      <c r="BQS28" s="11"/>
      <c r="BQT28" s="11"/>
      <c r="BQU28" s="11"/>
      <c r="BQV28" s="11"/>
      <c r="BQW28" s="11"/>
      <c r="BQX28" s="11"/>
      <c r="BQY28" s="11"/>
      <c r="BQZ28" s="11"/>
      <c r="BRA28" s="11"/>
      <c r="BRB28" s="11"/>
      <c r="BRC28" s="11"/>
      <c r="BRD28" s="11"/>
      <c r="BRE28" s="11"/>
      <c r="BRF28" s="11"/>
      <c r="BRG28" s="11"/>
      <c r="BRH28" s="11"/>
      <c r="BRI28" s="11"/>
      <c r="BRJ28" s="11"/>
      <c r="BRK28" s="11"/>
      <c r="BRL28" s="11"/>
      <c r="BRM28" s="11"/>
      <c r="BRN28" s="11"/>
      <c r="BRO28" s="11"/>
      <c r="BRP28" s="11"/>
      <c r="BRQ28" s="11"/>
      <c r="BRR28" s="11"/>
      <c r="BRS28" s="11"/>
      <c r="BRT28" s="11"/>
      <c r="BRU28" s="11"/>
      <c r="BRV28" s="11"/>
      <c r="BRW28" s="11"/>
      <c r="BRX28" s="11"/>
      <c r="BRY28" s="11"/>
      <c r="BRZ28" s="11"/>
      <c r="BSA28" s="11"/>
      <c r="BSB28" s="11"/>
      <c r="BSC28" s="11"/>
      <c r="BSD28" s="11"/>
      <c r="BSE28" s="11"/>
      <c r="BSF28" s="11"/>
      <c r="BSG28" s="11"/>
      <c r="BSH28" s="11"/>
      <c r="BSI28" s="11"/>
      <c r="BSJ28" s="11"/>
      <c r="BSK28" s="11"/>
      <c r="BSL28" s="11"/>
      <c r="BSM28" s="11"/>
      <c r="BSN28" s="11"/>
      <c r="BSO28" s="11"/>
      <c r="BSP28" s="11"/>
      <c r="BSQ28" s="11"/>
      <c r="BSR28" s="11"/>
      <c r="BSS28" s="11"/>
    </row>
    <row r="29" spans="1:1865" s="2" customFormat="1" ht="180" customHeight="1" x14ac:dyDescent="0.3">
      <c r="A29" s="29">
        <v>25</v>
      </c>
      <c r="B29" s="39" t="s">
        <v>22</v>
      </c>
      <c r="C29" s="40" t="s">
        <v>36</v>
      </c>
      <c r="D29" s="57" t="s">
        <v>23</v>
      </c>
      <c r="E29" s="141">
        <v>2</v>
      </c>
      <c r="F29" s="46" t="s">
        <v>3</v>
      </c>
      <c r="G29" s="96">
        <v>5</v>
      </c>
      <c r="H29" s="88">
        <v>30</v>
      </c>
      <c r="I29" s="86">
        <v>30</v>
      </c>
      <c r="J29" s="87">
        <v>46</v>
      </c>
      <c r="K29" s="86">
        <v>40</v>
      </c>
      <c r="L29" s="87">
        <v>56</v>
      </c>
      <c r="M29" s="101">
        <f t="shared" si="0"/>
        <v>50.4</v>
      </c>
      <c r="N29" s="102">
        <f t="shared" si="1"/>
        <v>5.6000000000000005</v>
      </c>
      <c r="O29" s="87">
        <v>46</v>
      </c>
      <c r="P29" s="101">
        <f>+O29*90%</f>
        <v>41.4</v>
      </c>
      <c r="Q29" s="102">
        <f>+O29*10%</f>
        <v>4.6000000000000005</v>
      </c>
      <c r="R29" s="85">
        <v>56</v>
      </c>
      <c r="S29" s="86">
        <v>46</v>
      </c>
      <c r="T29" s="77" t="s">
        <v>22</v>
      </c>
      <c r="U29" s="74">
        <v>55</v>
      </c>
      <c r="V29" s="53">
        <v>116</v>
      </c>
      <c r="W29" s="105">
        <f t="shared" si="2"/>
        <v>104.4</v>
      </c>
      <c r="X29" s="106">
        <f t="shared" si="3"/>
        <v>11.600000000000001</v>
      </c>
      <c r="Y29" s="73">
        <v>116</v>
      </c>
      <c r="Z29" s="109">
        <v>4</v>
      </c>
      <c r="AA29" s="110">
        <v>8</v>
      </c>
      <c r="AB29" s="61">
        <v>10</v>
      </c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  <c r="AMM29" s="11"/>
      <c r="AMN29" s="11"/>
      <c r="AMO29" s="11"/>
      <c r="AMP29" s="11"/>
      <c r="AMQ29" s="11"/>
      <c r="AMR29" s="11"/>
      <c r="AMS29" s="11"/>
      <c r="AMT29" s="11"/>
      <c r="AMU29" s="11"/>
      <c r="AMV29" s="11"/>
      <c r="AMW29" s="11"/>
      <c r="AMX29" s="11"/>
      <c r="AMY29" s="11"/>
      <c r="AMZ29" s="11"/>
      <c r="ANA29" s="11"/>
      <c r="ANB29" s="11"/>
      <c r="ANC29" s="11"/>
      <c r="AND29" s="11"/>
      <c r="ANE29" s="11"/>
      <c r="ANF29" s="11"/>
      <c r="ANG29" s="11"/>
      <c r="ANH29" s="11"/>
      <c r="ANI29" s="11"/>
      <c r="ANJ29" s="11"/>
      <c r="ANK29" s="11"/>
      <c r="ANL29" s="11"/>
      <c r="ANM29" s="11"/>
      <c r="ANN29" s="11"/>
      <c r="ANO29" s="11"/>
      <c r="ANP29" s="11"/>
      <c r="ANQ29" s="11"/>
      <c r="ANR29" s="11"/>
      <c r="ANS29" s="11"/>
      <c r="ANT29" s="11"/>
      <c r="ANU29" s="11"/>
      <c r="ANV29" s="11"/>
      <c r="ANW29" s="11"/>
      <c r="ANX29" s="11"/>
      <c r="ANY29" s="11"/>
      <c r="ANZ29" s="11"/>
      <c r="AOA29" s="11"/>
      <c r="AOB29" s="11"/>
      <c r="AOC29" s="11"/>
      <c r="AOD29" s="11"/>
      <c r="AOE29" s="11"/>
      <c r="AOF29" s="11"/>
      <c r="AOG29" s="11"/>
      <c r="AOH29" s="11"/>
      <c r="AOI29" s="11"/>
      <c r="AOJ29" s="11"/>
      <c r="AOK29" s="11"/>
      <c r="AOL29" s="11"/>
      <c r="AOM29" s="11"/>
      <c r="AON29" s="11"/>
      <c r="AOO29" s="11"/>
      <c r="AOP29" s="11"/>
      <c r="AOQ29" s="11"/>
      <c r="AOR29" s="11"/>
      <c r="AOS29" s="11"/>
      <c r="AOT29" s="11"/>
      <c r="AOU29" s="11"/>
      <c r="AOV29" s="11"/>
      <c r="AOW29" s="11"/>
      <c r="AOX29" s="11"/>
      <c r="AOY29" s="11"/>
      <c r="AOZ29" s="11"/>
      <c r="APA29" s="11"/>
      <c r="APB29" s="11"/>
      <c r="APC29" s="11"/>
      <c r="APD29" s="11"/>
      <c r="APE29" s="11"/>
      <c r="APF29" s="11"/>
      <c r="APG29" s="11"/>
      <c r="APH29" s="11"/>
      <c r="API29" s="11"/>
      <c r="APJ29" s="11"/>
      <c r="APK29" s="11"/>
      <c r="APL29" s="11"/>
      <c r="APM29" s="11"/>
      <c r="APN29" s="11"/>
      <c r="APO29" s="11"/>
      <c r="APP29" s="11"/>
      <c r="APQ29" s="11"/>
      <c r="APR29" s="11"/>
      <c r="APS29" s="11"/>
      <c r="APT29" s="11"/>
      <c r="APU29" s="11"/>
      <c r="APV29" s="11"/>
      <c r="APW29" s="11"/>
      <c r="APX29" s="11"/>
      <c r="APY29" s="11"/>
      <c r="APZ29" s="11"/>
      <c r="AQA29" s="11"/>
      <c r="AQB29" s="11"/>
      <c r="AQC29" s="11"/>
      <c r="AQD29" s="11"/>
      <c r="AQE29" s="11"/>
      <c r="AQF29" s="11"/>
      <c r="AQG29" s="11"/>
      <c r="AQH29" s="11"/>
      <c r="AQI29" s="11"/>
      <c r="AQJ29" s="11"/>
      <c r="AQK29" s="11"/>
      <c r="AQL29" s="11"/>
      <c r="AQM29" s="11"/>
      <c r="AQN29" s="11"/>
      <c r="AQO29" s="11"/>
      <c r="AQP29" s="11"/>
      <c r="AQQ29" s="11"/>
      <c r="AQR29" s="11"/>
      <c r="AQS29" s="11"/>
      <c r="AQT29" s="11"/>
      <c r="AQU29" s="11"/>
      <c r="AQV29" s="11"/>
      <c r="AQW29" s="11"/>
      <c r="AQX29" s="11"/>
      <c r="AQY29" s="11"/>
      <c r="AQZ29" s="11"/>
      <c r="ARA29" s="11"/>
      <c r="ARB29" s="11"/>
      <c r="ARC29" s="11"/>
      <c r="ARD29" s="11"/>
      <c r="ARE29" s="11"/>
      <c r="ARF29" s="11"/>
      <c r="ARG29" s="11"/>
      <c r="ARH29" s="11"/>
      <c r="ARI29" s="11"/>
      <c r="ARJ29" s="11"/>
      <c r="ARK29" s="11"/>
      <c r="ARL29" s="11"/>
      <c r="ARM29" s="11"/>
      <c r="ARN29" s="11"/>
      <c r="ARO29" s="11"/>
      <c r="ARP29" s="11"/>
      <c r="ARQ29" s="11"/>
      <c r="ARR29" s="11"/>
      <c r="ARS29" s="11"/>
      <c r="ART29" s="11"/>
      <c r="ARU29" s="11"/>
      <c r="ARV29" s="11"/>
      <c r="ARW29" s="11"/>
      <c r="ARX29" s="11"/>
      <c r="ARY29" s="11"/>
      <c r="ARZ29" s="11"/>
      <c r="ASA29" s="11"/>
      <c r="ASB29" s="11"/>
      <c r="ASC29" s="11"/>
      <c r="ASD29" s="11"/>
      <c r="ASE29" s="11"/>
      <c r="ASF29" s="11"/>
      <c r="ASG29" s="11"/>
      <c r="ASH29" s="11"/>
      <c r="ASI29" s="11"/>
      <c r="ASJ29" s="11"/>
      <c r="ASK29" s="11"/>
      <c r="ASL29" s="11"/>
      <c r="ASM29" s="11"/>
      <c r="ASN29" s="11"/>
      <c r="ASO29" s="11"/>
      <c r="ASP29" s="11"/>
      <c r="ASQ29" s="11"/>
      <c r="ASR29" s="11"/>
      <c r="ASS29" s="11"/>
      <c r="AST29" s="11"/>
      <c r="ASU29" s="11"/>
      <c r="ASV29" s="11"/>
      <c r="ASW29" s="11"/>
      <c r="ASX29" s="11"/>
      <c r="ASY29" s="11"/>
      <c r="ASZ29" s="11"/>
      <c r="ATA29" s="11"/>
      <c r="ATB29" s="11"/>
      <c r="ATC29" s="11"/>
      <c r="ATD29" s="11"/>
      <c r="ATE29" s="11"/>
      <c r="ATF29" s="11"/>
      <c r="ATG29" s="11"/>
      <c r="ATH29" s="11"/>
      <c r="ATI29" s="11"/>
      <c r="ATJ29" s="11"/>
      <c r="ATK29" s="11"/>
      <c r="ATL29" s="11"/>
      <c r="ATM29" s="11"/>
      <c r="ATN29" s="11"/>
      <c r="ATO29" s="11"/>
      <c r="ATP29" s="11"/>
      <c r="ATQ29" s="11"/>
      <c r="ATR29" s="11"/>
      <c r="ATS29" s="11"/>
      <c r="ATT29" s="11"/>
      <c r="ATU29" s="11"/>
      <c r="ATV29" s="11"/>
      <c r="ATW29" s="11"/>
      <c r="ATX29" s="11"/>
      <c r="ATY29" s="11"/>
      <c r="ATZ29" s="11"/>
      <c r="AUA29" s="11"/>
      <c r="AUB29" s="11"/>
      <c r="AUC29" s="11"/>
      <c r="AUD29" s="11"/>
      <c r="AUE29" s="11"/>
      <c r="AUF29" s="11"/>
      <c r="AUG29" s="11"/>
      <c r="AUH29" s="11"/>
      <c r="AUI29" s="11"/>
      <c r="AUJ29" s="11"/>
      <c r="AUK29" s="11"/>
      <c r="AUL29" s="11"/>
      <c r="AUM29" s="11"/>
      <c r="AUN29" s="11"/>
      <c r="AUO29" s="11"/>
      <c r="AUP29" s="11"/>
      <c r="AUQ29" s="11"/>
      <c r="AUR29" s="11"/>
      <c r="AUS29" s="11"/>
      <c r="AUT29" s="11"/>
      <c r="AUU29" s="11"/>
      <c r="AUV29" s="11"/>
      <c r="AUW29" s="11"/>
      <c r="AUX29" s="11"/>
      <c r="AUY29" s="11"/>
      <c r="AUZ29" s="11"/>
      <c r="AVA29" s="11"/>
      <c r="AVB29" s="11"/>
      <c r="AVC29" s="11"/>
      <c r="AVD29" s="11"/>
      <c r="AVE29" s="11"/>
      <c r="AVF29" s="11"/>
      <c r="AVG29" s="11"/>
      <c r="AVH29" s="11"/>
      <c r="AVI29" s="11"/>
      <c r="AVJ29" s="11"/>
      <c r="AVK29" s="11"/>
      <c r="AVL29" s="11"/>
      <c r="AVM29" s="11"/>
      <c r="AVN29" s="11"/>
      <c r="AVO29" s="11"/>
      <c r="AVP29" s="11"/>
      <c r="AVQ29" s="11"/>
      <c r="AVR29" s="11"/>
      <c r="AVS29" s="11"/>
      <c r="AVT29" s="11"/>
      <c r="AVU29" s="11"/>
      <c r="AVV29" s="11"/>
      <c r="AVW29" s="11"/>
      <c r="AVX29" s="11"/>
      <c r="AVY29" s="11"/>
      <c r="AVZ29" s="11"/>
      <c r="AWA29" s="11"/>
      <c r="AWB29" s="11"/>
      <c r="AWC29" s="11"/>
      <c r="AWD29" s="11"/>
      <c r="AWE29" s="11"/>
      <c r="AWF29" s="11"/>
      <c r="AWG29" s="11"/>
      <c r="AWH29" s="11"/>
      <c r="AWI29" s="11"/>
      <c r="AWJ29" s="11"/>
      <c r="AWK29" s="11"/>
      <c r="AWL29" s="11"/>
      <c r="AWM29" s="11"/>
      <c r="AWN29" s="11"/>
      <c r="AWO29" s="11"/>
      <c r="AWP29" s="11"/>
      <c r="AWQ29" s="11"/>
      <c r="AWR29" s="11"/>
      <c r="AWS29" s="11"/>
      <c r="AWT29" s="11"/>
      <c r="AWU29" s="11"/>
      <c r="AWV29" s="11"/>
      <c r="AWW29" s="11"/>
      <c r="AWX29" s="11"/>
      <c r="AWY29" s="11"/>
      <c r="AWZ29" s="11"/>
      <c r="AXA29" s="11"/>
      <c r="AXB29" s="11"/>
      <c r="AXC29" s="11"/>
      <c r="AXD29" s="11"/>
      <c r="AXE29" s="11"/>
      <c r="AXF29" s="11"/>
      <c r="AXG29" s="11"/>
      <c r="AXH29" s="11"/>
      <c r="AXI29" s="11"/>
      <c r="AXJ29" s="11"/>
      <c r="AXK29" s="11"/>
      <c r="AXL29" s="11"/>
      <c r="AXM29" s="11"/>
      <c r="AXN29" s="11"/>
      <c r="AXO29" s="11"/>
      <c r="AXP29" s="11"/>
      <c r="AXQ29" s="11"/>
      <c r="AXR29" s="11"/>
      <c r="AXS29" s="11"/>
      <c r="AXT29" s="11"/>
      <c r="AXU29" s="11"/>
      <c r="AXV29" s="11"/>
      <c r="AXW29" s="11"/>
      <c r="AXX29" s="11"/>
      <c r="AXY29" s="11"/>
      <c r="AXZ29" s="11"/>
      <c r="AYA29" s="11"/>
      <c r="AYB29" s="11"/>
      <c r="AYC29" s="11"/>
      <c r="AYD29" s="11"/>
      <c r="AYE29" s="11"/>
      <c r="AYF29" s="11"/>
      <c r="AYG29" s="11"/>
      <c r="AYH29" s="11"/>
      <c r="AYI29" s="11"/>
      <c r="AYJ29" s="11"/>
      <c r="AYK29" s="11"/>
      <c r="AYL29" s="11"/>
      <c r="AYM29" s="11"/>
      <c r="AYN29" s="11"/>
      <c r="AYO29" s="11"/>
      <c r="AYP29" s="11"/>
      <c r="AYQ29" s="11"/>
      <c r="AYR29" s="11"/>
      <c r="AYS29" s="11"/>
      <c r="AYT29" s="11"/>
      <c r="AYU29" s="11"/>
      <c r="AYV29" s="11"/>
      <c r="AYW29" s="11"/>
      <c r="AYX29" s="11"/>
      <c r="AYY29" s="11"/>
      <c r="AYZ29" s="11"/>
      <c r="AZA29" s="11"/>
      <c r="AZB29" s="11"/>
      <c r="AZC29" s="11"/>
      <c r="AZD29" s="11"/>
      <c r="AZE29" s="11"/>
      <c r="AZF29" s="11"/>
      <c r="AZG29" s="11"/>
      <c r="AZH29" s="11"/>
      <c r="AZI29" s="11"/>
      <c r="AZJ29" s="11"/>
      <c r="AZK29" s="11"/>
      <c r="AZL29" s="11"/>
      <c r="AZM29" s="11"/>
      <c r="AZN29" s="11"/>
      <c r="AZO29" s="11"/>
      <c r="AZP29" s="11"/>
      <c r="AZQ29" s="11"/>
      <c r="AZR29" s="11"/>
      <c r="AZS29" s="11"/>
      <c r="AZT29" s="11"/>
      <c r="AZU29" s="11"/>
      <c r="AZV29" s="11"/>
      <c r="AZW29" s="11"/>
      <c r="AZX29" s="11"/>
      <c r="AZY29" s="11"/>
      <c r="AZZ29" s="11"/>
      <c r="BAA29" s="11"/>
      <c r="BAB29" s="11"/>
      <c r="BAC29" s="11"/>
      <c r="BAD29" s="11"/>
      <c r="BAE29" s="11"/>
      <c r="BAF29" s="11"/>
      <c r="BAG29" s="11"/>
      <c r="BAH29" s="11"/>
      <c r="BAI29" s="11"/>
      <c r="BAJ29" s="11"/>
      <c r="BAK29" s="11"/>
      <c r="BAL29" s="11"/>
      <c r="BAM29" s="11"/>
      <c r="BAN29" s="11"/>
      <c r="BAO29" s="11"/>
      <c r="BAP29" s="11"/>
      <c r="BAQ29" s="11"/>
      <c r="BAR29" s="11"/>
      <c r="BAS29" s="11"/>
      <c r="BAT29" s="11"/>
      <c r="BAU29" s="11"/>
      <c r="BAV29" s="11"/>
      <c r="BAW29" s="11"/>
      <c r="BAX29" s="11"/>
      <c r="BAY29" s="11"/>
      <c r="BAZ29" s="11"/>
      <c r="BBA29" s="11"/>
      <c r="BBB29" s="11"/>
      <c r="BBC29" s="11"/>
      <c r="BBD29" s="11"/>
      <c r="BBE29" s="11"/>
      <c r="BBF29" s="11"/>
      <c r="BBG29" s="11"/>
      <c r="BBH29" s="11"/>
      <c r="BBI29" s="11"/>
      <c r="BBJ29" s="11"/>
      <c r="BBK29" s="11"/>
      <c r="BBL29" s="11"/>
      <c r="BBM29" s="11"/>
      <c r="BBN29" s="11"/>
      <c r="BBO29" s="11"/>
      <c r="BBP29" s="11"/>
      <c r="BBQ29" s="11"/>
      <c r="BBR29" s="11"/>
      <c r="BBS29" s="11"/>
      <c r="BBT29" s="11"/>
      <c r="BBU29" s="11"/>
      <c r="BBV29" s="11"/>
      <c r="BBW29" s="11"/>
      <c r="BBX29" s="11"/>
      <c r="BBY29" s="11"/>
      <c r="BBZ29" s="11"/>
      <c r="BCA29" s="11"/>
      <c r="BCB29" s="11"/>
      <c r="BCC29" s="11"/>
      <c r="BCD29" s="11"/>
      <c r="BCE29" s="11"/>
      <c r="BCF29" s="11"/>
      <c r="BCG29" s="11"/>
      <c r="BCH29" s="11"/>
      <c r="BCI29" s="11"/>
      <c r="BCJ29" s="11"/>
      <c r="BCK29" s="11"/>
      <c r="BCL29" s="11"/>
      <c r="BCM29" s="11"/>
      <c r="BCN29" s="11"/>
      <c r="BCO29" s="11"/>
      <c r="BCP29" s="11"/>
      <c r="BCQ29" s="11"/>
      <c r="BCR29" s="11"/>
      <c r="BCS29" s="11"/>
      <c r="BCT29" s="11"/>
      <c r="BCU29" s="11"/>
      <c r="BCV29" s="11"/>
      <c r="BCW29" s="11"/>
      <c r="BCX29" s="11"/>
      <c r="BCY29" s="11"/>
      <c r="BCZ29" s="11"/>
      <c r="BDA29" s="11"/>
      <c r="BDB29" s="11"/>
      <c r="BDC29" s="11"/>
      <c r="BDD29" s="11"/>
      <c r="BDE29" s="11"/>
      <c r="BDF29" s="11"/>
      <c r="BDG29" s="11"/>
      <c r="BDH29" s="11"/>
      <c r="BDI29" s="11"/>
      <c r="BDJ29" s="11"/>
      <c r="BDK29" s="11"/>
      <c r="BDL29" s="11"/>
      <c r="BDM29" s="11"/>
      <c r="BDN29" s="11"/>
      <c r="BDO29" s="11"/>
      <c r="BDP29" s="11"/>
      <c r="BDQ29" s="11"/>
      <c r="BDR29" s="11"/>
      <c r="BDS29" s="11"/>
      <c r="BDT29" s="11"/>
      <c r="BDU29" s="11"/>
      <c r="BDV29" s="11"/>
      <c r="BDW29" s="11"/>
      <c r="BDX29" s="11"/>
      <c r="BDY29" s="11"/>
      <c r="BDZ29" s="11"/>
      <c r="BEA29" s="11"/>
      <c r="BEB29" s="11"/>
      <c r="BEC29" s="11"/>
      <c r="BED29" s="11"/>
      <c r="BEE29" s="11"/>
      <c r="BEF29" s="11"/>
      <c r="BEG29" s="11"/>
      <c r="BEH29" s="11"/>
      <c r="BEI29" s="11"/>
      <c r="BEJ29" s="11"/>
      <c r="BEK29" s="11"/>
      <c r="BEL29" s="11"/>
      <c r="BEM29" s="11"/>
      <c r="BEN29" s="11"/>
      <c r="BEO29" s="11"/>
      <c r="BEP29" s="11"/>
      <c r="BEQ29" s="11"/>
      <c r="BER29" s="11"/>
      <c r="BES29" s="11"/>
      <c r="BET29" s="11"/>
      <c r="BEU29" s="11"/>
      <c r="BEV29" s="11"/>
      <c r="BEW29" s="11"/>
      <c r="BEX29" s="11"/>
      <c r="BEY29" s="11"/>
      <c r="BEZ29" s="11"/>
      <c r="BFA29" s="11"/>
      <c r="BFB29" s="11"/>
      <c r="BFC29" s="11"/>
      <c r="BFD29" s="11"/>
      <c r="BFE29" s="11"/>
      <c r="BFF29" s="11"/>
      <c r="BFG29" s="11"/>
      <c r="BFH29" s="11"/>
      <c r="BFI29" s="11"/>
      <c r="BFJ29" s="11"/>
      <c r="BFK29" s="11"/>
      <c r="BFL29" s="11"/>
      <c r="BFM29" s="11"/>
      <c r="BFN29" s="11"/>
      <c r="BFO29" s="11"/>
      <c r="BFP29" s="11"/>
      <c r="BFQ29" s="11"/>
      <c r="BFR29" s="11"/>
      <c r="BFS29" s="11"/>
      <c r="BFT29" s="11"/>
      <c r="BFU29" s="11"/>
      <c r="BFV29" s="11"/>
      <c r="BFW29" s="11"/>
      <c r="BFX29" s="11"/>
      <c r="BFY29" s="11"/>
      <c r="BFZ29" s="11"/>
      <c r="BGA29" s="11"/>
      <c r="BGB29" s="11"/>
      <c r="BGC29" s="11"/>
      <c r="BGD29" s="11"/>
      <c r="BGE29" s="11"/>
      <c r="BGF29" s="11"/>
      <c r="BGG29" s="11"/>
      <c r="BGH29" s="11"/>
      <c r="BGI29" s="11"/>
      <c r="BGJ29" s="11"/>
      <c r="BGK29" s="11"/>
      <c r="BGL29" s="11"/>
      <c r="BGM29" s="11"/>
      <c r="BGN29" s="11"/>
      <c r="BGO29" s="11"/>
      <c r="BGP29" s="11"/>
      <c r="BGQ29" s="11"/>
      <c r="BGR29" s="11"/>
      <c r="BGS29" s="11"/>
      <c r="BGT29" s="11"/>
      <c r="BGU29" s="11"/>
      <c r="BGV29" s="11"/>
      <c r="BGW29" s="11"/>
      <c r="BGX29" s="11"/>
      <c r="BGY29" s="11"/>
      <c r="BGZ29" s="11"/>
      <c r="BHA29" s="11"/>
      <c r="BHB29" s="11"/>
      <c r="BHC29" s="11"/>
      <c r="BHD29" s="11"/>
      <c r="BHE29" s="11"/>
      <c r="BHF29" s="11"/>
      <c r="BHG29" s="11"/>
      <c r="BHH29" s="11"/>
      <c r="BHI29" s="11"/>
      <c r="BHJ29" s="11"/>
      <c r="BHK29" s="11"/>
      <c r="BHL29" s="11"/>
      <c r="BHM29" s="11"/>
      <c r="BHN29" s="11"/>
      <c r="BHO29" s="11"/>
      <c r="BHP29" s="11"/>
      <c r="BHQ29" s="11"/>
      <c r="BHR29" s="11"/>
      <c r="BHS29" s="11"/>
      <c r="BHT29" s="11"/>
      <c r="BHU29" s="11"/>
      <c r="BHV29" s="11"/>
      <c r="BHW29" s="11"/>
      <c r="BHX29" s="11"/>
      <c r="BHY29" s="11"/>
      <c r="BHZ29" s="11"/>
      <c r="BIA29" s="11"/>
      <c r="BIB29" s="11"/>
      <c r="BIC29" s="11"/>
      <c r="BID29" s="11"/>
      <c r="BIE29" s="11"/>
      <c r="BIF29" s="11"/>
      <c r="BIG29" s="11"/>
      <c r="BIH29" s="11"/>
      <c r="BII29" s="11"/>
      <c r="BIJ29" s="11"/>
      <c r="BIK29" s="11"/>
      <c r="BIL29" s="11"/>
      <c r="BIM29" s="11"/>
      <c r="BIN29" s="11"/>
      <c r="BIO29" s="11"/>
      <c r="BIP29" s="11"/>
      <c r="BIQ29" s="11"/>
      <c r="BIR29" s="11"/>
      <c r="BIS29" s="11"/>
      <c r="BIT29" s="11"/>
      <c r="BIU29" s="11"/>
      <c r="BIV29" s="11"/>
      <c r="BIW29" s="11"/>
      <c r="BIX29" s="11"/>
      <c r="BIY29" s="11"/>
      <c r="BIZ29" s="11"/>
      <c r="BJA29" s="11"/>
      <c r="BJB29" s="11"/>
      <c r="BJC29" s="11"/>
      <c r="BJD29" s="11"/>
      <c r="BJE29" s="11"/>
      <c r="BJF29" s="11"/>
      <c r="BJG29" s="11"/>
      <c r="BJH29" s="11"/>
      <c r="BJI29" s="11"/>
      <c r="BJJ29" s="11"/>
      <c r="BJK29" s="11"/>
      <c r="BJL29" s="11"/>
      <c r="BJM29" s="11"/>
      <c r="BJN29" s="11"/>
      <c r="BJO29" s="11"/>
      <c r="BJP29" s="11"/>
      <c r="BJQ29" s="11"/>
      <c r="BJR29" s="11"/>
      <c r="BJS29" s="11"/>
      <c r="BJT29" s="11"/>
      <c r="BJU29" s="11"/>
      <c r="BJV29" s="11"/>
      <c r="BJW29" s="11"/>
      <c r="BJX29" s="11"/>
      <c r="BJY29" s="11"/>
      <c r="BJZ29" s="11"/>
      <c r="BKA29" s="11"/>
      <c r="BKB29" s="11"/>
      <c r="BKC29" s="11"/>
      <c r="BKD29" s="11"/>
      <c r="BKE29" s="11"/>
      <c r="BKF29" s="11"/>
      <c r="BKG29" s="11"/>
      <c r="BKH29" s="11"/>
      <c r="BKI29" s="11"/>
      <c r="BKJ29" s="11"/>
      <c r="BKK29" s="11"/>
      <c r="BKL29" s="11"/>
      <c r="BKM29" s="11"/>
      <c r="BKN29" s="11"/>
      <c r="BKO29" s="11"/>
      <c r="BKP29" s="11"/>
      <c r="BKQ29" s="11"/>
      <c r="BKR29" s="11"/>
      <c r="BKS29" s="11"/>
      <c r="BKT29" s="11"/>
      <c r="BKU29" s="11"/>
      <c r="BKV29" s="11"/>
      <c r="BKW29" s="11"/>
      <c r="BKX29" s="11"/>
      <c r="BKY29" s="11"/>
      <c r="BKZ29" s="11"/>
      <c r="BLA29" s="11"/>
      <c r="BLB29" s="11"/>
      <c r="BLC29" s="11"/>
      <c r="BLD29" s="11"/>
      <c r="BLE29" s="11"/>
      <c r="BLF29" s="11"/>
      <c r="BLG29" s="11"/>
      <c r="BLH29" s="11"/>
      <c r="BLI29" s="11"/>
      <c r="BLJ29" s="11"/>
      <c r="BLK29" s="11"/>
      <c r="BLL29" s="11"/>
      <c r="BLM29" s="11"/>
      <c r="BLN29" s="11"/>
      <c r="BLO29" s="11"/>
      <c r="BLP29" s="11"/>
      <c r="BLQ29" s="11"/>
      <c r="BLR29" s="11"/>
      <c r="BLS29" s="11"/>
      <c r="BLT29" s="11"/>
      <c r="BLU29" s="11"/>
      <c r="BLV29" s="11"/>
      <c r="BLW29" s="11"/>
      <c r="BLX29" s="11"/>
      <c r="BLY29" s="11"/>
      <c r="BLZ29" s="11"/>
      <c r="BMA29" s="11"/>
      <c r="BMB29" s="11"/>
      <c r="BMC29" s="11"/>
      <c r="BMD29" s="11"/>
      <c r="BME29" s="11"/>
      <c r="BMF29" s="11"/>
      <c r="BMG29" s="11"/>
      <c r="BMH29" s="11"/>
      <c r="BMI29" s="11"/>
      <c r="BMJ29" s="11"/>
      <c r="BMK29" s="11"/>
      <c r="BML29" s="11"/>
      <c r="BMM29" s="11"/>
      <c r="BMN29" s="11"/>
      <c r="BMO29" s="11"/>
      <c r="BMP29" s="11"/>
      <c r="BMQ29" s="11"/>
      <c r="BMR29" s="11"/>
      <c r="BMS29" s="11"/>
      <c r="BMT29" s="11"/>
      <c r="BMU29" s="11"/>
      <c r="BMV29" s="11"/>
      <c r="BMW29" s="11"/>
      <c r="BMX29" s="11"/>
      <c r="BMY29" s="11"/>
      <c r="BMZ29" s="11"/>
      <c r="BNA29" s="11"/>
      <c r="BNB29" s="11"/>
      <c r="BNC29" s="11"/>
      <c r="BND29" s="11"/>
      <c r="BNE29" s="11"/>
      <c r="BNF29" s="11"/>
      <c r="BNG29" s="11"/>
      <c r="BNH29" s="11"/>
      <c r="BNI29" s="11"/>
      <c r="BNJ29" s="11"/>
      <c r="BNK29" s="11"/>
      <c r="BNL29" s="11"/>
      <c r="BNM29" s="11"/>
      <c r="BNN29" s="11"/>
      <c r="BNO29" s="11"/>
      <c r="BNP29" s="11"/>
      <c r="BNQ29" s="11"/>
      <c r="BNR29" s="11"/>
      <c r="BNS29" s="11"/>
      <c r="BNT29" s="11"/>
      <c r="BNU29" s="11"/>
      <c r="BNV29" s="11"/>
      <c r="BNW29" s="11"/>
      <c r="BNX29" s="11"/>
      <c r="BNY29" s="11"/>
      <c r="BNZ29" s="11"/>
      <c r="BOA29" s="11"/>
      <c r="BOB29" s="11"/>
      <c r="BOC29" s="11"/>
      <c r="BOD29" s="11"/>
      <c r="BOE29" s="11"/>
      <c r="BOF29" s="11"/>
      <c r="BOG29" s="11"/>
      <c r="BOH29" s="11"/>
      <c r="BOI29" s="11"/>
      <c r="BOJ29" s="11"/>
      <c r="BOK29" s="11"/>
      <c r="BOL29" s="11"/>
      <c r="BOM29" s="11"/>
      <c r="BON29" s="11"/>
      <c r="BOO29" s="11"/>
      <c r="BOP29" s="11"/>
      <c r="BOQ29" s="11"/>
      <c r="BOR29" s="11"/>
      <c r="BOS29" s="11"/>
      <c r="BOT29" s="11"/>
      <c r="BOU29" s="11"/>
      <c r="BOV29" s="11"/>
      <c r="BOW29" s="11"/>
      <c r="BOX29" s="11"/>
      <c r="BOY29" s="11"/>
      <c r="BOZ29" s="11"/>
      <c r="BPA29" s="11"/>
      <c r="BPB29" s="11"/>
      <c r="BPC29" s="11"/>
      <c r="BPD29" s="11"/>
      <c r="BPE29" s="11"/>
      <c r="BPF29" s="11"/>
      <c r="BPG29" s="11"/>
      <c r="BPH29" s="11"/>
      <c r="BPI29" s="11"/>
      <c r="BPJ29" s="11"/>
      <c r="BPK29" s="11"/>
      <c r="BPL29" s="11"/>
      <c r="BPM29" s="11"/>
      <c r="BPN29" s="11"/>
      <c r="BPO29" s="11"/>
      <c r="BPP29" s="11"/>
      <c r="BPQ29" s="11"/>
      <c r="BPR29" s="11"/>
      <c r="BPS29" s="11"/>
      <c r="BPT29" s="11"/>
      <c r="BPU29" s="11"/>
      <c r="BPV29" s="11"/>
      <c r="BPW29" s="11"/>
      <c r="BPX29" s="11"/>
      <c r="BPY29" s="11"/>
      <c r="BPZ29" s="11"/>
      <c r="BQA29" s="11"/>
      <c r="BQB29" s="11"/>
      <c r="BQC29" s="11"/>
      <c r="BQD29" s="11"/>
      <c r="BQE29" s="11"/>
      <c r="BQF29" s="11"/>
      <c r="BQG29" s="11"/>
      <c r="BQH29" s="11"/>
      <c r="BQI29" s="11"/>
      <c r="BQJ29" s="11"/>
      <c r="BQK29" s="11"/>
      <c r="BQL29" s="11"/>
      <c r="BQM29" s="11"/>
      <c r="BQN29" s="11"/>
      <c r="BQO29" s="11"/>
      <c r="BQP29" s="11"/>
      <c r="BQQ29" s="11"/>
      <c r="BQR29" s="11"/>
      <c r="BQS29" s="11"/>
      <c r="BQT29" s="11"/>
      <c r="BQU29" s="11"/>
      <c r="BQV29" s="11"/>
      <c r="BQW29" s="11"/>
      <c r="BQX29" s="11"/>
      <c r="BQY29" s="11"/>
      <c r="BQZ29" s="11"/>
      <c r="BRA29" s="11"/>
      <c r="BRB29" s="11"/>
      <c r="BRC29" s="11"/>
      <c r="BRD29" s="11"/>
      <c r="BRE29" s="11"/>
      <c r="BRF29" s="11"/>
      <c r="BRG29" s="11"/>
      <c r="BRH29" s="11"/>
      <c r="BRI29" s="11"/>
      <c r="BRJ29" s="11"/>
      <c r="BRK29" s="11"/>
      <c r="BRL29" s="11"/>
      <c r="BRM29" s="11"/>
      <c r="BRN29" s="11"/>
      <c r="BRO29" s="11"/>
      <c r="BRP29" s="11"/>
      <c r="BRQ29" s="11"/>
      <c r="BRR29" s="11"/>
      <c r="BRS29" s="11"/>
      <c r="BRT29" s="11"/>
      <c r="BRU29" s="11"/>
      <c r="BRV29" s="11"/>
      <c r="BRW29" s="11"/>
      <c r="BRX29" s="11"/>
      <c r="BRY29" s="11"/>
      <c r="BRZ29" s="11"/>
      <c r="BSA29" s="11"/>
      <c r="BSB29" s="11"/>
      <c r="BSC29" s="11"/>
      <c r="BSD29" s="11"/>
      <c r="BSE29" s="11"/>
      <c r="BSF29" s="11"/>
      <c r="BSG29" s="11"/>
      <c r="BSH29" s="11"/>
      <c r="BSI29" s="11"/>
      <c r="BSJ29" s="11"/>
      <c r="BSK29" s="11"/>
      <c r="BSL29" s="11"/>
      <c r="BSM29" s="11"/>
      <c r="BSN29" s="11"/>
      <c r="BSO29" s="11"/>
      <c r="BSP29" s="11"/>
      <c r="BSQ29" s="11"/>
      <c r="BSR29" s="11"/>
      <c r="BSS29" s="11"/>
    </row>
    <row r="30" spans="1:1865" s="2" customFormat="1" ht="180" customHeight="1" thickBot="1" x14ac:dyDescent="0.35">
      <c r="A30" s="30">
        <v>26</v>
      </c>
      <c r="B30" s="39" t="s">
        <v>24</v>
      </c>
      <c r="C30" s="40" t="s">
        <v>31</v>
      </c>
      <c r="D30" s="57" t="s">
        <v>117</v>
      </c>
      <c r="E30" s="141">
        <v>2</v>
      </c>
      <c r="F30" s="46" t="s">
        <v>3</v>
      </c>
      <c r="G30" s="97">
        <v>5</v>
      </c>
      <c r="H30" s="89">
        <v>34</v>
      </c>
      <c r="I30" s="90">
        <v>34</v>
      </c>
      <c r="J30" s="91">
        <v>52</v>
      </c>
      <c r="K30" s="92">
        <v>38</v>
      </c>
      <c r="L30" s="91">
        <v>56</v>
      </c>
      <c r="M30" s="103">
        <f t="shared" ref="M30" si="8">+L30*90%</f>
        <v>50.4</v>
      </c>
      <c r="N30" s="104">
        <f t="shared" ref="N30" si="9">+L30*10%</f>
        <v>5.6000000000000005</v>
      </c>
      <c r="O30" s="91">
        <v>40</v>
      </c>
      <c r="P30" s="103">
        <f>+O30*90%</f>
        <v>36</v>
      </c>
      <c r="Q30" s="104">
        <f>+O30*10%</f>
        <v>4</v>
      </c>
      <c r="R30" s="91">
        <v>56</v>
      </c>
      <c r="S30" s="168" t="s">
        <v>10</v>
      </c>
      <c r="T30" s="81" t="s">
        <v>24</v>
      </c>
      <c r="U30" s="82">
        <v>65</v>
      </c>
      <c r="V30" s="72">
        <v>100</v>
      </c>
      <c r="W30" s="107">
        <f t="shared" ref="W30" si="10">+V30*90%</f>
        <v>90</v>
      </c>
      <c r="X30" s="108">
        <f t="shared" ref="X30" si="11">+V30*10%</f>
        <v>10</v>
      </c>
      <c r="Y30" s="83">
        <v>100</v>
      </c>
      <c r="Z30" s="113">
        <v>4</v>
      </c>
      <c r="AA30" s="114">
        <v>8</v>
      </c>
      <c r="AB30" s="84">
        <v>10</v>
      </c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  <c r="AML30" s="11"/>
      <c r="AMM30" s="11"/>
      <c r="AMN30" s="11"/>
      <c r="AMO30" s="11"/>
      <c r="AMP30" s="11"/>
      <c r="AMQ30" s="11"/>
      <c r="AMR30" s="11"/>
      <c r="AMS30" s="11"/>
      <c r="AMT30" s="11"/>
      <c r="AMU30" s="11"/>
      <c r="AMV30" s="11"/>
      <c r="AMW30" s="11"/>
      <c r="AMX30" s="11"/>
      <c r="AMY30" s="11"/>
      <c r="AMZ30" s="11"/>
      <c r="ANA30" s="11"/>
      <c r="ANB30" s="11"/>
      <c r="ANC30" s="11"/>
      <c r="AND30" s="11"/>
      <c r="ANE30" s="11"/>
      <c r="ANF30" s="11"/>
      <c r="ANG30" s="11"/>
      <c r="ANH30" s="11"/>
      <c r="ANI30" s="11"/>
      <c r="ANJ30" s="11"/>
      <c r="ANK30" s="11"/>
      <c r="ANL30" s="11"/>
      <c r="ANM30" s="11"/>
      <c r="ANN30" s="11"/>
      <c r="ANO30" s="11"/>
      <c r="ANP30" s="11"/>
      <c r="ANQ30" s="11"/>
      <c r="ANR30" s="11"/>
      <c r="ANS30" s="11"/>
      <c r="ANT30" s="11"/>
      <c r="ANU30" s="11"/>
      <c r="ANV30" s="11"/>
      <c r="ANW30" s="11"/>
      <c r="ANX30" s="11"/>
      <c r="ANY30" s="11"/>
      <c r="ANZ30" s="11"/>
      <c r="AOA30" s="11"/>
      <c r="AOB30" s="11"/>
      <c r="AOC30" s="11"/>
      <c r="AOD30" s="11"/>
      <c r="AOE30" s="11"/>
      <c r="AOF30" s="11"/>
      <c r="AOG30" s="11"/>
      <c r="AOH30" s="11"/>
      <c r="AOI30" s="11"/>
      <c r="AOJ30" s="11"/>
      <c r="AOK30" s="11"/>
      <c r="AOL30" s="11"/>
      <c r="AOM30" s="11"/>
      <c r="AON30" s="11"/>
      <c r="AOO30" s="11"/>
      <c r="AOP30" s="11"/>
      <c r="AOQ30" s="11"/>
      <c r="AOR30" s="11"/>
      <c r="AOS30" s="11"/>
      <c r="AOT30" s="11"/>
      <c r="AOU30" s="11"/>
      <c r="AOV30" s="11"/>
      <c r="AOW30" s="11"/>
      <c r="AOX30" s="11"/>
      <c r="AOY30" s="11"/>
      <c r="AOZ30" s="11"/>
      <c r="APA30" s="11"/>
      <c r="APB30" s="11"/>
      <c r="APC30" s="11"/>
      <c r="APD30" s="11"/>
      <c r="APE30" s="11"/>
      <c r="APF30" s="11"/>
      <c r="APG30" s="11"/>
      <c r="APH30" s="11"/>
      <c r="API30" s="11"/>
      <c r="APJ30" s="11"/>
      <c r="APK30" s="11"/>
      <c r="APL30" s="11"/>
      <c r="APM30" s="11"/>
      <c r="APN30" s="11"/>
      <c r="APO30" s="11"/>
      <c r="APP30" s="11"/>
      <c r="APQ30" s="11"/>
      <c r="APR30" s="11"/>
      <c r="APS30" s="11"/>
      <c r="APT30" s="11"/>
      <c r="APU30" s="11"/>
      <c r="APV30" s="11"/>
      <c r="APW30" s="11"/>
      <c r="APX30" s="11"/>
      <c r="APY30" s="11"/>
      <c r="APZ30" s="11"/>
      <c r="AQA30" s="11"/>
      <c r="AQB30" s="11"/>
      <c r="AQC30" s="11"/>
      <c r="AQD30" s="11"/>
      <c r="AQE30" s="11"/>
      <c r="AQF30" s="11"/>
      <c r="AQG30" s="11"/>
      <c r="AQH30" s="11"/>
      <c r="AQI30" s="11"/>
      <c r="AQJ30" s="11"/>
      <c r="AQK30" s="11"/>
      <c r="AQL30" s="11"/>
      <c r="AQM30" s="11"/>
      <c r="AQN30" s="11"/>
      <c r="AQO30" s="11"/>
      <c r="AQP30" s="11"/>
      <c r="AQQ30" s="11"/>
      <c r="AQR30" s="11"/>
      <c r="AQS30" s="11"/>
      <c r="AQT30" s="11"/>
      <c r="AQU30" s="11"/>
      <c r="AQV30" s="11"/>
      <c r="AQW30" s="11"/>
      <c r="AQX30" s="11"/>
      <c r="AQY30" s="11"/>
      <c r="AQZ30" s="11"/>
      <c r="ARA30" s="11"/>
      <c r="ARB30" s="11"/>
      <c r="ARC30" s="11"/>
      <c r="ARD30" s="11"/>
      <c r="ARE30" s="11"/>
      <c r="ARF30" s="11"/>
      <c r="ARG30" s="11"/>
      <c r="ARH30" s="11"/>
      <c r="ARI30" s="11"/>
      <c r="ARJ30" s="11"/>
      <c r="ARK30" s="11"/>
      <c r="ARL30" s="11"/>
      <c r="ARM30" s="11"/>
      <c r="ARN30" s="11"/>
      <c r="ARO30" s="11"/>
      <c r="ARP30" s="11"/>
      <c r="ARQ30" s="11"/>
      <c r="ARR30" s="11"/>
      <c r="ARS30" s="11"/>
      <c r="ART30" s="11"/>
      <c r="ARU30" s="11"/>
      <c r="ARV30" s="11"/>
      <c r="ARW30" s="11"/>
      <c r="ARX30" s="11"/>
      <c r="ARY30" s="11"/>
      <c r="ARZ30" s="11"/>
      <c r="ASA30" s="11"/>
      <c r="ASB30" s="11"/>
      <c r="ASC30" s="11"/>
      <c r="ASD30" s="11"/>
      <c r="ASE30" s="11"/>
      <c r="ASF30" s="11"/>
      <c r="ASG30" s="11"/>
      <c r="ASH30" s="11"/>
      <c r="ASI30" s="11"/>
      <c r="ASJ30" s="11"/>
      <c r="ASK30" s="11"/>
      <c r="ASL30" s="11"/>
      <c r="ASM30" s="11"/>
      <c r="ASN30" s="11"/>
      <c r="ASO30" s="11"/>
      <c r="ASP30" s="11"/>
      <c r="ASQ30" s="11"/>
      <c r="ASR30" s="11"/>
      <c r="ASS30" s="11"/>
      <c r="AST30" s="11"/>
      <c r="ASU30" s="11"/>
      <c r="ASV30" s="11"/>
      <c r="ASW30" s="11"/>
      <c r="ASX30" s="11"/>
      <c r="ASY30" s="11"/>
      <c r="ASZ30" s="11"/>
      <c r="ATA30" s="11"/>
      <c r="ATB30" s="11"/>
      <c r="ATC30" s="11"/>
      <c r="ATD30" s="11"/>
      <c r="ATE30" s="11"/>
      <c r="ATF30" s="11"/>
      <c r="ATG30" s="11"/>
      <c r="ATH30" s="11"/>
      <c r="ATI30" s="11"/>
      <c r="ATJ30" s="11"/>
      <c r="ATK30" s="11"/>
      <c r="ATL30" s="11"/>
      <c r="ATM30" s="11"/>
      <c r="ATN30" s="11"/>
      <c r="ATO30" s="11"/>
      <c r="ATP30" s="11"/>
      <c r="ATQ30" s="11"/>
      <c r="ATR30" s="11"/>
      <c r="ATS30" s="11"/>
      <c r="ATT30" s="11"/>
      <c r="ATU30" s="11"/>
      <c r="ATV30" s="11"/>
      <c r="ATW30" s="11"/>
      <c r="ATX30" s="11"/>
      <c r="ATY30" s="11"/>
      <c r="ATZ30" s="11"/>
      <c r="AUA30" s="11"/>
      <c r="AUB30" s="11"/>
      <c r="AUC30" s="11"/>
      <c r="AUD30" s="11"/>
      <c r="AUE30" s="11"/>
      <c r="AUF30" s="11"/>
      <c r="AUG30" s="11"/>
      <c r="AUH30" s="11"/>
      <c r="AUI30" s="11"/>
      <c r="AUJ30" s="11"/>
      <c r="AUK30" s="11"/>
      <c r="AUL30" s="11"/>
      <c r="AUM30" s="11"/>
      <c r="AUN30" s="11"/>
      <c r="AUO30" s="11"/>
      <c r="AUP30" s="11"/>
      <c r="AUQ30" s="11"/>
      <c r="AUR30" s="11"/>
      <c r="AUS30" s="11"/>
      <c r="AUT30" s="11"/>
      <c r="AUU30" s="11"/>
      <c r="AUV30" s="11"/>
      <c r="AUW30" s="11"/>
      <c r="AUX30" s="11"/>
      <c r="AUY30" s="11"/>
      <c r="AUZ30" s="11"/>
      <c r="AVA30" s="11"/>
      <c r="AVB30" s="11"/>
      <c r="AVC30" s="11"/>
      <c r="AVD30" s="11"/>
      <c r="AVE30" s="11"/>
      <c r="AVF30" s="11"/>
      <c r="AVG30" s="11"/>
      <c r="AVH30" s="11"/>
      <c r="AVI30" s="11"/>
      <c r="AVJ30" s="11"/>
      <c r="AVK30" s="11"/>
      <c r="AVL30" s="11"/>
      <c r="AVM30" s="11"/>
      <c r="AVN30" s="11"/>
      <c r="AVO30" s="11"/>
      <c r="AVP30" s="11"/>
      <c r="AVQ30" s="11"/>
      <c r="AVR30" s="11"/>
      <c r="AVS30" s="11"/>
      <c r="AVT30" s="11"/>
      <c r="AVU30" s="11"/>
      <c r="AVV30" s="11"/>
      <c r="AVW30" s="11"/>
      <c r="AVX30" s="11"/>
      <c r="AVY30" s="11"/>
      <c r="AVZ30" s="11"/>
      <c r="AWA30" s="11"/>
      <c r="AWB30" s="11"/>
      <c r="AWC30" s="11"/>
      <c r="AWD30" s="11"/>
      <c r="AWE30" s="11"/>
      <c r="AWF30" s="11"/>
      <c r="AWG30" s="11"/>
      <c r="AWH30" s="11"/>
      <c r="AWI30" s="11"/>
      <c r="AWJ30" s="11"/>
      <c r="AWK30" s="11"/>
      <c r="AWL30" s="11"/>
      <c r="AWM30" s="11"/>
      <c r="AWN30" s="11"/>
      <c r="AWO30" s="11"/>
      <c r="AWP30" s="11"/>
      <c r="AWQ30" s="11"/>
      <c r="AWR30" s="11"/>
      <c r="AWS30" s="11"/>
      <c r="AWT30" s="11"/>
      <c r="AWU30" s="11"/>
      <c r="AWV30" s="11"/>
      <c r="AWW30" s="11"/>
      <c r="AWX30" s="11"/>
      <c r="AWY30" s="11"/>
      <c r="AWZ30" s="11"/>
      <c r="AXA30" s="11"/>
      <c r="AXB30" s="11"/>
      <c r="AXC30" s="11"/>
      <c r="AXD30" s="11"/>
      <c r="AXE30" s="11"/>
      <c r="AXF30" s="11"/>
      <c r="AXG30" s="11"/>
      <c r="AXH30" s="11"/>
      <c r="AXI30" s="11"/>
      <c r="AXJ30" s="11"/>
      <c r="AXK30" s="11"/>
      <c r="AXL30" s="11"/>
      <c r="AXM30" s="11"/>
      <c r="AXN30" s="11"/>
      <c r="AXO30" s="11"/>
      <c r="AXP30" s="11"/>
      <c r="AXQ30" s="11"/>
      <c r="AXR30" s="11"/>
      <c r="AXS30" s="11"/>
      <c r="AXT30" s="11"/>
      <c r="AXU30" s="11"/>
      <c r="AXV30" s="11"/>
      <c r="AXW30" s="11"/>
      <c r="AXX30" s="11"/>
      <c r="AXY30" s="11"/>
      <c r="AXZ30" s="11"/>
      <c r="AYA30" s="11"/>
      <c r="AYB30" s="11"/>
      <c r="AYC30" s="11"/>
      <c r="AYD30" s="11"/>
      <c r="AYE30" s="11"/>
      <c r="AYF30" s="11"/>
      <c r="AYG30" s="11"/>
      <c r="AYH30" s="11"/>
      <c r="AYI30" s="11"/>
      <c r="AYJ30" s="11"/>
      <c r="AYK30" s="11"/>
      <c r="AYL30" s="11"/>
      <c r="AYM30" s="11"/>
      <c r="AYN30" s="11"/>
      <c r="AYO30" s="11"/>
      <c r="AYP30" s="11"/>
      <c r="AYQ30" s="11"/>
      <c r="AYR30" s="11"/>
      <c r="AYS30" s="11"/>
      <c r="AYT30" s="11"/>
      <c r="AYU30" s="11"/>
      <c r="AYV30" s="11"/>
      <c r="AYW30" s="11"/>
      <c r="AYX30" s="11"/>
      <c r="AYY30" s="11"/>
      <c r="AYZ30" s="11"/>
      <c r="AZA30" s="11"/>
      <c r="AZB30" s="11"/>
      <c r="AZC30" s="11"/>
      <c r="AZD30" s="11"/>
      <c r="AZE30" s="11"/>
      <c r="AZF30" s="11"/>
      <c r="AZG30" s="11"/>
      <c r="AZH30" s="11"/>
      <c r="AZI30" s="11"/>
      <c r="AZJ30" s="11"/>
      <c r="AZK30" s="11"/>
      <c r="AZL30" s="11"/>
      <c r="AZM30" s="11"/>
      <c r="AZN30" s="11"/>
      <c r="AZO30" s="11"/>
      <c r="AZP30" s="11"/>
      <c r="AZQ30" s="11"/>
      <c r="AZR30" s="11"/>
      <c r="AZS30" s="11"/>
      <c r="AZT30" s="11"/>
      <c r="AZU30" s="11"/>
      <c r="AZV30" s="11"/>
      <c r="AZW30" s="11"/>
      <c r="AZX30" s="11"/>
      <c r="AZY30" s="11"/>
      <c r="AZZ30" s="11"/>
      <c r="BAA30" s="11"/>
      <c r="BAB30" s="11"/>
      <c r="BAC30" s="11"/>
      <c r="BAD30" s="11"/>
      <c r="BAE30" s="11"/>
      <c r="BAF30" s="11"/>
      <c r="BAG30" s="11"/>
      <c r="BAH30" s="11"/>
      <c r="BAI30" s="11"/>
      <c r="BAJ30" s="11"/>
      <c r="BAK30" s="11"/>
      <c r="BAL30" s="11"/>
      <c r="BAM30" s="11"/>
      <c r="BAN30" s="11"/>
      <c r="BAO30" s="11"/>
      <c r="BAP30" s="11"/>
      <c r="BAQ30" s="11"/>
      <c r="BAR30" s="11"/>
      <c r="BAS30" s="11"/>
      <c r="BAT30" s="11"/>
      <c r="BAU30" s="11"/>
      <c r="BAV30" s="11"/>
      <c r="BAW30" s="11"/>
      <c r="BAX30" s="11"/>
      <c r="BAY30" s="11"/>
      <c r="BAZ30" s="11"/>
      <c r="BBA30" s="11"/>
      <c r="BBB30" s="11"/>
      <c r="BBC30" s="11"/>
      <c r="BBD30" s="11"/>
      <c r="BBE30" s="11"/>
      <c r="BBF30" s="11"/>
      <c r="BBG30" s="11"/>
      <c r="BBH30" s="11"/>
      <c r="BBI30" s="11"/>
      <c r="BBJ30" s="11"/>
      <c r="BBK30" s="11"/>
      <c r="BBL30" s="11"/>
      <c r="BBM30" s="11"/>
      <c r="BBN30" s="11"/>
      <c r="BBO30" s="11"/>
      <c r="BBP30" s="11"/>
      <c r="BBQ30" s="11"/>
      <c r="BBR30" s="11"/>
      <c r="BBS30" s="11"/>
      <c r="BBT30" s="11"/>
      <c r="BBU30" s="11"/>
      <c r="BBV30" s="11"/>
      <c r="BBW30" s="11"/>
      <c r="BBX30" s="11"/>
      <c r="BBY30" s="11"/>
      <c r="BBZ30" s="11"/>
      <c r="BCA30" s="11"/>
      <c r="BCB30" s="11"/>
      <c r="BCC30" s="11"/>
      <c r="BCD30" s="11"/>
      <c r="BCE30" s="11"/>
      <c r="BCF30" s="11"/>
      <c r="BCG30" s="11"/>
      <c r="BCH30" s="11"/>
      <c r="BCI30" s="11"/>
      <c r="BCJ30" s="11"/>
      <c r="BCK30" s="11"/>
      <c r="BCL30" s="11"/>
      <c r="BCM30" s="11"/>
      <c r="BCN30" s="11"/>
      <c r="BCO30" s="11"/>
      <c r="BCP30" s="11"/>
      <c r="BCQ30" s="11"/>
      <c r="BCR30" s="11"/>
      <c r="BCS30" s="11"/>
      <c r="BCT30" s="11"/>
      <c r="BCU30" s="11"/>
      <c r="BCV30" s="11"/>
      <c r="BCW30" s="11"/>
      <c r="BCX30" s="11"/>
      <c r="BCY30" s="11"/>
      <c r="BCZ30" s="11"/>
      <c r="BDA30" s="11"/>
      <c r="BDB30" s="11"/>
      <c r="BDC30" s="11"/>
      <c r="BDD30" s="11"/>
      <c r="BDE30" s="11"/>
      <c r="BDF30" s="11"/>
      <c r="BDG30" s="11"/>
      <c r="BDH30" s="11"/>
      <c r="BDI30" s="11"/>
      <c r="BDJ30" s="11"/>
      <c r="BDK30" s="11"/>
      <c r="BDL30" s="11"/>
      <c r="BDM30" s="11"/>
      <c r="BDN30" s="11"/>
      <c r="BDO30" s="11"/>
      <c r="BDP30" s="11"/>
      <c r="BDQ30" s="11"/>
      <c r="BDR30" s="11"/>
      <c r="BDS30" s="11"/>
      <c r="BDT30" s="11"/>
      <c r="BDU30" s="11"/>
      <c r="BDV30" s="11"/>
      <c r="BDW30" s="11"/>
      <c r="BDX30" s="11"/>
      <c r="BDY30" s="11"/>
      <c r="BDZ30" s="11"/>
      <c r="BEA30" s="11"/>
      <c r="BEB30" s="11"/>
      <c r="BEC30" s="11"/>
      <c r="BED30" s="11"/>
      <c r="BEE30" s="11"/>
      <c r="BEF30" s="11"/>
      <c r="BEG30" s="11"/>
      <c r="BEH30" s="11"/>
      <c r="BEI30" s="11"/>
      <c r="BEJ30" s="11"/>
      <c r="BEK30" s="11"/>
      <c r="BEL30" s="11"/>
      <c r="BEM30" s="11"/>
      <c r="BEN30" s="11"/>
      <c r="BEO30" s="11"/>
      <c r="BEP30" s="11"/>
      <c r="BEQ30" s="11"/>
      <c r="BER30" s="11"/>
      <c r="BES30" s="11"/>
      <c r="BET30" s="11"/>
      <c r="BEU30" s="11"/>
      <c r="BEV30" s="11"/>
      <c r="BEW30" s="11"/>
      <c r="BEX30" s="11"/>
      <c r="BEY30" s="11"/>
      <c r="BEZ30" s="11"/>
      <c r="BFA30" s="11"/>
      <c r="BFB30" s="11"/>
      <c r="BFC30" s="11"/>
      <c r="BFD30" s="11"/>
      <c r="BFE30" s="11"/>
      <c r="BFF30" s="11"/>
      <c r="BFG30" s="11"/>
      <c r="BFH30" s="11"/>
      <c r="BFI30" s="11"/>
      <c r="BFJ30" s="11"/>
      <c r="BFK30" s="11"/>
      <c r="BFL30" s="11"/>
      <c r="BFM30" s="11"/>
      <c r="BFN30" s="11"/>
      <c r="BFO30" s="11"/>
      <c r="BFP30" s="11"/>
      <c r="BFQ30" s="11"/>
      <c r="BFR30" s="11"/>
      <c r="BFS30" s="11"/>
      <c r="BFT30" s="11"/>
      <c r="BFU30" s="11"/>
      <c r="BFV30" s="11"/>
      <c r="BFW30" s="11"/>
      <c r="BFX30" s="11"/>
      <c r="BFY30" s="11"/>
      <c r="BFZ30" s="11"/>
      <c r="BGA30" s="11"/>
      <c r="BGB30" s="11"/>
      <c r="BGC30" s="11"/>
      <c r="BGD30" s="11"/>
      <c r="BGE30" s="11"/>
      <c r="BGF30" s="11"/>
      <c r="BGG30" s="11"/>
      <c r="BGH30" s="11"/>
      <c r="BGI30" s="11"/>
      <c r="BGJ30" s="11"/>
      <c r="BGK30" s="11"/>
      <c r="BGL30" s="11"/>
      <c r="BGM30" s="11"/>
      <c r="BGN30" s="11"/>
      <c r="BGO30" s="11"/>
      <c r="BGP30" s="11"/>
      <c r="BGQ30" s="11"/>
      <c r="BGR30" s="11"/>
      <c r="BGS30" s="11"/>
      <c r="BGT30" s="11"/>
      <c r="BGU30" s="11"/>
      <c r="BGV30" s="11"/>
      <c r="BGW30" s="11"/>
      <c r="BGX30" s="11"/>
      <c r="BGY30" s="11"/>
      <c r="BGZ30" s="11"/>
      <c r="BHA30" s="11"/>
      <c r="BHB30" s="11"/>
      <c r="BHC30" s="11"/>
      <c r="BHD30" s="11"/>
      <c r="BHE30" s="11"/>
      <c r="BHF30" s="11"/>
      <c r="BHG30" s="11"/>
      <c r="BHH30" s="11"/>
      <c r="BHI30" s="11"/>
      <c r="BHJ30" s="11"/>
      <c r="BHK30" s="11"/>
      <c r="BHL30" s="11"/>
      <c r="BHM30" s="11"/>
      <c r="BHN30" s="11"/>
      <c r="BHO30" s="11"/>
      <c r="BHP30" s="11"/>
      <c r="BHQ30" s="11"/>
      <c r="BHR30" s="11"/>
      <c r="BHS30" s="11"/>
      <c r="BHT30" s="11"/>
      <c r="BHU30" s="11"/>
      <c r="BHV30" s="11"/>
      <c r="BHW30" s="11"/>
      <c r="BHX30" s="11"/>
      <c r="BHY30" s="11"/>
      <c r="BHZ30" s="11"/>
      <c r="BIA30" s="11"/>
      <c r="BIB30" s="11"/>
      <c r="BIC30" s="11"/>
      <c r="BID30" s="11"/>
      <c r="BIE30" s="11"/>
      <c r="BIF30" s="11"/>
      <c r="BIG30" s="11"/>
      <c r="BIH30" s="11"/>
      <c r="BII30" s="11"/>
      <c r="BIJ30" s="11"/>
      <c r="BIK30" s="11"/>
      <c r="BIL30" s="11"/>
      <c r="BIM30" s="11"/>
      <c r="BIN30" s="11"/>
      <c r="BIO30" s="11"/>
      <c r="BIP30" s="11"/>
      <c r="BIQ30" s="11"/>
      <c r="BIR30" s="11"/>
      <c r="BIS30" s="11"/>
      <c r="BIT30" s="11"/>
      <c r="BIU30" s="11"/>
      <c r="BIV30" s="11"/>
      <c r="BIW30" s="11"/>
      <c r="BIX30" s="11"/>
      <c r="BIY30" s="11"/>
      <c r="BIZ30" s="11"/>
      <c r="BJA30" s="11"/>
      <c r="BJB30" s="11"/>
      <c r="BJC30" s="11"/>
      <c r="BJD30" s="11"/>
      <c r="BJE30" s="11"/>
      <c r="BJF30" s="11"/>
      <c r="BJG30" s="11"/>
      <c r="BJH30" s="11"/>
      <c r="BJI30" s="11"/>
      <c r="BJJ30" s="11"/>
      <c r="BJK30" s="11"/>
      <c r="BJL30" s="11"/>
      <c r="BJM30" s="11"/>
      <c r="BJN30" s="11"/>
      <c r="BJO30" s="11"/>
      <c r="BJP30" s="11"/>
      <c r="BJQ30" s="11"/>
      <c r="BJR30" s="11"/>
      <c r="BJS30" s="11"/>
      <c r="BJT30" s="11"/>
      <c r="BJU30" s="11"/>
      <c r="BJV30" s="11"/>
      <c r="BJW30" s="11"/>
      <c r="BJX30" s="11"/>
      <c r="BJY30" s="11"/>
      <c r="BJZ30" s="11"/>
      <c r="BKA30" s="11"/>
      <c r="BKB30" s="11"/>
      <c r="BKC30" s="11"/>
      <c r="BKD30" s="11"/>
      <c r="BKE30" s="11"/>
      <c r="BKF30" s="11"/>
      <c r="BKG30" s="11"/>
      <c r="BKH30" s="11"/>
      <c r="BKI30" s="11"/>
      <c r="BKJ30" s="11"/>
      <c r="BKK30" s="11"/>
      <c r="BKL30" s="11"/>
      <c r="BKM30" s="11"/>
      <c r="BKN30" s="11"/>
      <c r="BKO30" s="11"/>
      <c r="BKP30" s="11"/>
      <c r="BKQ30" s="11"/>
      <c r="BKR30" s="11"/>
      <c r="BKS30" s="11"/>
      <c r="BKT30" s="11"/>
      <c r="BKU30" s="11"/>
      <c r="BKV30" s="11"/>
      <c r="BKW30" s="11"/>
      <c r="BKX30" s="11"/>
      <c r="BKY30" s="11"/>
      <c r="BKZ30" s="11"/>
      <c r="BLA30" s="11"/>
      <c r="BLB30" s="11"/>
      <c r="BLC30" s="11"/>
      <c r="BLD30" s="11"/>
      <c r="BLE30" s="11"/>
      <c r="BLF30" s="11"/>
      <c r="BLG30" s="11"/>
      <c r="BLH30" s="11"/>
      <c r="BLI30" s="11"/>
      <c r="BLJ30" s="11"/>
      <c r="BLK30" s="11"/>
      <c r="BLL30" s="11"/>
      <c r="BLM30" s="11"/>
      <c r="BLN30" s="11"/>
      <c r="BLO30" s="11"/>
      <c r="BLP30" s="11"/>
      <c r="BLQ30" s="11"/>
      <c r="BLR30" s="11"/>
      <c r="BLS30" s="11"/>
      <c r="BLT30" s="11"/>
      <c r="BLU30" s="11"/>
      <c r="BLV30" s="11"/>
      <c r="BLW30" s="11"/>
      <c r="BLX30" s="11"/>
      <c r="BLY30" s="11"/>
      <c r="BLZ30" s="11"/>
      <c r="BMA30" s="11"/>
      <c r="BMB30" s="11"/>
      <c r="BMC30" s="11"/>
      <c r="BMD30" s="11"/>
      <c r="BME30" s="11"/>
      <c r="BMF30" s="11"/>
      <c r="BMG30" s="11"/>
      <c r="BMH30" s="11"/>
      <c r="BMI30" s="11"/>
      <c r="BMJ30" s="11"/>
      <c r="BMK30" s="11"/>
      <c r="BML30" s="11"/>
      <c r="BMM30" s="11"/>
      <c r="BMN30" s="11"/>
      <c r="BMO30" s="11"/>
      <c r="BMP30" s="11"/>
      <c r="BMQ30" s="11"/>
      <c r="BMR30" s="11"/>
      <c r="BMS30" s="11"/>
      <c r="BMT30" s="11"/>
      <c r="BMU30" s="11"/>
      <c r="BMV30" s="11"/>
      <c r="BMW30" s="11"/>
      <c r="BMX30" s="11"/>
      <c r="BMY30" s="11"/>
      <c r="BMZ30" s="11"/>
      <c r="BNA30" s="11"/>
      <c r="BNB30" s="11"/>
      <c r="BNC30" s="11"/>
      <c r="BND30" s="11"/>
      <c r="BNE30" s="11"/>
      <c r="BNF30" s="11"/>
      <c r="BNG30" s="11"/>
      <c r="BNH30" s="11"/>
      <c r="BNI30" s="11"/>
      <c r="BNJ30" s="11"/>
      <c r="BNK30" s="11"/>
      <c r="BNL30" s="11"/>
      <c r="BNM30" s="11"/>
      <c r="BNN30" s="11"/>
      <c r="BNO30" s="11"/>
      <c r="BNP30" s="11"/>
      <c r="BNQ30" s="11"/>
      <c r="BNR30" s="11"/>
      <c r="BNS30" s="11"/>
      <c r="BNT30" s="11"/>
      <c r="BNU30" s="11"/>
      <c r="BNV30" s="11"/>
      <c r="BNW30" s="11"/>
      <c r="BNX30" s="11"/>
      <c r="BNY30" s="11"/>
      <c r="BNZ30" s="11"/>
      <c r="BOA30" s="11"/>
      <c r="BOB30" s="11"/>
      <c r="BOC30" s="11"/>
      <c r="BOD30" s="11"/>
      <c r="BOE30" s="11"/>
      <c r="BOF30" s="11"/>
      <c r="BOG30" s="11"/>
      <c r="BOH30" s="11"/>
      <c r="BOI30" s="11"/>
      <c r="BOJ30" s="11"/>
      <c r="BOK30" s="11"/>
      <c r="BOL30" s="11"/>
      <c r="BOM30" s="11"/>
      <c r="BON30" s="11"/>
      <c r="BOO30" s="11"/>
      <c r="BOP30" s="11"/>
      <c r="BOQ30" s="11"/>
      <c r="BOR30" s="11"/>
      <c r="BOS30" s="11"/>
      <c r="BOT30" s="11"/>
      <c r="BOU30" s="11"/>
      <c r="BOV30" s="11"/>
      <c r="BOW30" s="11"/>
      <c r="BOX30" s="11"/>
      <c r="BOY30" s="11"/>
      <c r="BOZ30" s="11"/>
      <c r="BPA30" s="11"/>
      <c r="BPB30" s="11"/>
      <c r="BPC30" s="11"/>
      <c r="BPD30" s="11"/>
      <c r="BPE30" s="11"/>
      <c r="BPF30" s="11"/>
      <c r="BPG30" s="11"/>
      <c r="BPH30" s="11"/>
      <c r="BPI30" s="11"/>
      <c r="BPJ30" s="11"/>
      <c r="BPK30" s="11"/>
      <c r="BPL30" s="11"/>
      <c r="BPM30" s="11"/>
      <c r="BPN30" s="11"/>
      <c r="BPO30" s="11"/>
      <c r="BPP30" s="11"/>
      <c r="BPQ30" s="11"/>
      <c r="BPR30" s="11"/>
      <c r="BPS30" s="11"/>
      <c r="BPT30" s="11"/>
      <c r="BPU30" s="11"/>
      <c r="BPV30" s="11"/>
      <c r="BPW30" s="11"/>
      <c r="BPX30" s="11"/>
      <c r="BPY30" s="11"/>
      <c r="BPZ30" s="11"/>
      <c r="BQA30" s="11"/>
      <c r="BQB30" s="11"/>
      <c r="BQC30" s="11"/>
      <c r="BQD30" s="11"/>
      <c r="BQE30" s="11"/>
      <c r="BQF30" s="11"/>
      <c r="BQG30" s="11"/>
      <c r="BQH30" s="11"/>
      <c r="BQI30" s="11"/>
      <c r="BQJ30" s="11"/>
      <c r="BQK30" s="11"/>
      <c r="BQL30" s="11"/>
      <c r="BQM30" s="11"/>
      <c r="BQN30" s="11"/>
      <c r="BQO30" s="11"/>
      <c r="BQP30" s="11"/>
      <c r="BQQ30" s="11"/>
      <c r="BQR30" s="11"/>
      <c r="BQS30" s="11"/>
      <c r="BQT30" s="11"/>
      <c r="BQU30" s="11"/>
      <c r="BQV30" s="11"/>
      <c r="BQW30" s="11"/>
      <c r="BQX30" s="11"/>
      <c r="BQY30" s="11"/>
      <c r="BQZ30" s="11"/>
      <c r="BRA30" s="11"/>
      <c r="BRB30" s="11"/>
      <c r="BRC30" s="11"/>
      <c r="BRD30" s="11"/>
      <c r="BRE30" s="11"/>
      <c r="BRF30" s="11"/>
      <c r="BRG30" s="11"/>
      <c r="BRH30" s="11"/>
      <c r="BRI30" s="11"/>
      <c r="BRJ30" s="11"/>
      <c r="BRK30" s="11"/>
      <c r="BRL30" s="11"/>
      <c r="BRM30" s="11"/>
      <c r="BRN30" s="11"/>
      <c r="BRO30" s="11"/>
      <c r="BRP30" s="11"/>
      <c r="BRQ30" s="11"/>
      <c r="BRR30" s="11"/>
      <c r="BRS30" s="11"/>
      <c r="BRT30" s="11"/>
      <c r="BRU30" s="11"/>
      <c r="BRV30" s="11"/>
      <c r="BRW30" s="11"/>
      <c r="BRX30" s="11"/>
      <c r="BRY30" s="11"/>
      <c r="BRZ30" s="11"/>
      <c r="BSA30" s="11"/>
      <c r="BSB30" s="11"/>
      <c r="BSC30" s="11"/>
      <c r="BSD30" s="11"/>
      <c r="BSE30" s="11"/>
      <c r="BSF30" s="11"/>
      <c r="BSG30" s="11"/>
      <c r="BSH30" s="11"/>
      <c r="BSI30" s="11"/>
      <c r="BSJ30" s="11"/>
      <c r="BSK30" s="11"/>
      <c r="BSL30" s="11"/>
      <c r="BSM30" s="11"/>
      <c r="BSN30" s="11"/>
      <c r="BSO30" s="11"/>
      <c r="BSP30" s="11"/>
      <c r="BSQ30" s="11"/>
      <c r="BSR30" s="11"/>
      <c r="BSS30" s="11"/>
    </row>
    <row r="31" spans="1:1865" s="2" customFormat="1" ht="180" customHeight="1" thickBot="1" x14ac:dyDescent="0.35">
      <c r="A31" s="146">
        <v>27</v>
      </c>
      <c r="B31" s="147" t="s">
        <v>102</v>
      </c>
      <c r="C31" s="148" t="s">
        <v>101</v>
      </c>
      <c r="D31" s="149" t="s">
        <v>103</v>
      </c>
      <c r="E31" s="150">
        <v>2</v>
      </c>
      <c r="F31" s="151" t="s">
        <v>3</v>
      </c>
      <c r="G31" s="152" t="s">
        <v>104</v>
      </c>
      <c r="H31" s="153">
        <v>30</v>
      </c>
      <c r="I31" s="154" t="s">
        <v>104</v>
      </c>
      <c r="J31" s="155">
        <v>50</v>
      </c>
      <c r="K31" s="154">
        <v>40</v>
      </c>
      <c r="L31" s="155" t="s">
        <v>10</v>
      </c>
      <c r="M31" s="156" t="s">
        <v>10</v>
      </c>
      <c r="N31" s="157" t="s">
        <v>10</v>
      </c>
      <c r="O31" s="155" t="s">
        <v>10</v>
      </c>
      <c r="P31" s="156" t="s">
        <v>10</v>
      </c>
      <c r="Q31" s="157" t="s">
        <v>10</v>
      </c>
      <c r="R31" s="158" t="s">
        <v>104</v>
      </c>
      <c r="S31" s="154" t="s">
        <v>104</v>
      </c>
      <c r="T31" s="159" t="s">
        <v>102</v>
      </c>
      <c r="U31" s="160">
        <v>143</v>
      </c>
      <c r="V31" s="161" t="s">
        <v>10</v>
      </c>
      <c r="W31" s="162" t="s">
        <v>10</v>
      </c>
      <c r="X31" s="163" t="s">
        <v>10</v>
      </c>
      <c r="Y31" s="164" t="s">
        <v>104</v>
      </c>
      <c r="Z31" s="165">
        <v>4</v>
      </c>
      <c r="AA31" s="166">
        <v>8</v>
      </c>
      <c r="AB31" s="167" t="s">
        <v>10</v>
      </c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  <c r="AML31" s="11"/>
      <c r="AMM31" s="11"/>
      <c r="AMN31" s="11"/>
      <c r="AMO31" s="11"/>
      <c r="AMP31" s="11"/>
      <c r="AMQ31" s="11"/>
      <c r="AMR31" s="11"/>
      <c r="AMS31" s="11"/>
      <c r="AMT31" s="11"/>
      <c r="AMU31" s="11"/>
      <c r="AMV31" s="11"/>
      <c r="AMW31" s="11"/>
      <c r="AMX31" s="11"/>
      <c r="AMY31" s="11"/>
      <c r="AMZ31" s="11"/>
      <c r="ANA31" s="11"/>
      <c r="ANB31" s="11"/>
      <c r="ANC31" s="11"/>
      <c r="AND31" s="11"/>
      <c r="ANE31" s="11"/>
      <c r="ANF31" s="11"/>
      <c r="ANG31" s="11"/>
      <c r="ANH31" s="11"/>
      <c r="ANI31" s="11"/>
      <c r="ANJ31" s="11"/>
      <c r="ANK31" s="11"/>
      <c r="ANL31" s="11"/>
      <c r="ANM31" s="11"/>
      <c r="ANN31" s="11"/>
      <c r="ANO31" s="11"/>
      <c r="ANP31" s="11"/>
      <c r="ANQ31" s="11"/>
      <c r="ANR31" s="11"/>
      <c r="ANS31" s="11"/>
      <c r="ANT31" s="11"/>
      <c r="ANU31" s="11"/>
      <c r="ANV31" s="11"/>
      <c r="ANW31" s="11"/>
      <c r="ANX31" s="11"/>
      <c r="ANY31" s="11"/>
      <c r="ANZ31" s="11"/>
      <c r="AOA31" s="11"/>
      <c r="AOB31" s="11"/>
      <c r="AOC31" s="11"/>
      <c r="AOD31" s="11"/>
      <c r="AOE31" s="11"/>
      <c r="AOF31" s="11"/>
      <c r="AOG31" s="11"/>
      <c r="AOH31" s="11"/>
      <c r="AOI31" s="11"/>
      <c r="AOJ31" s="11"/>
      <c r="AOK31" s="11"/>
      <c r="AOL31" s="11"/>
      <c r="AOM31" s="11"/>
      <c r="AON31" s="11"/>
      <c r="AOO31" s="11"/>
      <c r="AOP31" s="11"/>
      <c r="AOQ31" s="11"/>
      <c r="AOR31" s="11"/>
      <c r="AOS31" s="11"/>
      <c r="AOT31" s="11"/>
      <c r="AOU31" s="11"/>
      <c r="AOV31" s="11"/>
      <c r="AOW31" s="11"/>
      <c r="AOX31" s="11"/>
      <c r="AOY31" s="11"/>
      <c r="AOZ31" s="11"/>
      <c r="APA31" s="11"/>
      <c r="APB31" s="11"/>
      <c r="APC31" s="11"/>
      <c r="APD31" s="11"/>
      <c r="APE31" s="11"/>
      <c r="APF31" s="11"/>
      <c r="APG31" s="11"/>
      <c r="APH31" s="11"/>
      <c r="API31" s="11"/>
      <c r="APJ31" s="11"/>
      <c r="APK31" s="11"/>
      <c r="APL31" s="11"/>
      <c r="APM31" s="11"/>
      <c r="APN31" s="11"/>
      <c r="APO31" s="11"/>
      <c r="APP31" s="11"/>
      <c r="APQ31" s="11"/>
      <c r="APR31" s="11"/>
      <c r="APS31" s="11"/>
      <c r="APT31" s="11"/>
      <c r="APU31" s="11"/>
      <c r="APV31" s="11"/>
      <c r="APW31" s="11"/>
      <c r="APX31" s="11"/>
      <c r="APY31" s="11"/>
      <c r="APZ31" s="11"/>
      <c r="AQA31" s="11"/>
      <c r="AQB31" s="11"/>
      <c r="AQC31" s="11"/>
      <c r="AQD31" s="11"/>
      <c r="AQE31" s="11"/>
      <c r="AQF31" s="11"/>
      <c r="AQG31" s="11"/>
      <c r="AQH31" s="11"/>
      <c r="AQI31" s="11"/>
      <c r="AQJ31" s="11"/>
      <c r="AQK31" s="11"/>
      <c r="AQL31" s="11"/>
      <c r="AQM31" s="11"/>
      <c r="AQN31" s="11"/>
      <c r="AQO31" s="11"/>
      <c r="AQP31" s="11"/>
      <c r="AQQ31" s="11"/>
      <c r="AQR31" s="11"/>
      <c r="AQS31" s="11"/>
      <c r="AQT31" s="11"/>
      <c r="AQU31" s="11"/>
      <c r="AQV31" s="11"/>
      <c r="AQW31" s="11"/>
      <c r="AQX31" s="11"/>
      <c r="AQY31" s="11"/>
      <c r="AQZ31" s="11"/>
      <c r="ARA31" s="11"/>
      <c r="ARB31" s="11"/>
      <c r="ARC31" s="11"/>
      <c r="ARD31" s="11"/>
      <c r="ARE31" s="11"/>
      <c r="ARF31" s="11"/>
      <c r="ARG31" s="11"/>
      <c r="ARH31" s="11"/>
      <c r="ARI31" s="11"/>
      <c r="ARJ31" s="11"/>
      <c r="ARK31" s="11"/>
      <c r="ARL31" s="11"/>
      <c r="ARM31" s="11"/>
      <c r="ARN31" s="11"/>
      <c r="ARO31" s="11"/>
      <c r="ARP31" s="11"/>
      <c r="ARQ31" s="11"/>
      <c r="ARR31" s="11"/>
      <c r="ARS31" s="11"/>
      <c r="ART31" s="11"/>
      <c r="ARU31" s="11"/>
      <c r="ARV31" s="11"/>
      <c r="ARW31" s="11"/>
      <c r="ARX31" s="11"/>
      <c r="ARY31" s="11"/>
      <c r="ARZ31" s="11"/>
      <c r="ASA31" s="11"/>
      <c r="ASB31" s="11"/>
      <c r="ASC31" s="11"/>
      <c r="ASD31" s="11"/>
      <c r="ASE31" s="11"/>
      <c r="ASF31" s="11"/>
      <c r="ASG31" s="11"/>
      <c r="ASH31" s="11"/>
      <c r="ASI31" s="11"/>
      <c r="ASJ31" s="11"/>
      <c r="ASK31" s="11"/>
      <c r="ASL31" s="11"/>
      <c r="ASM31" s="11"/>
      <c r="ASN31" s="11"/>
      <c r="ASO31" s="11"/>
      <c r="ASP31" s="11"/>
      <c r="ASQ31" s="11"/>
      <c r="ASR31" s="11"/>
      <c r="ASS31" s="11"/>
      <c r="AST31" s="11"/>
      <c r="ASU31" s="11"/>
      <c r="ASV31" s="11"/>
      <c r="ASW31" s="11"/>
      <c r="ASX31" s="11"/>
      <c r="ASY31" s="11"/>
      <c r="ASZ31" s="11"/>
      <c r="ATA31" s="11"/>
      <c r="ATB31" s="11"/>
      <c r="ATC31" s="11"/>
      <c r="ATD31" s="11"/>
      <c r="ATE31" s="11"/>
      <c r="ATF31" s="11"/>
      <c r="ATG31" s="11"/>
      <c r="ATH31" s="11"/>
      <c r="ATI31" s="11"/>
      <c r="ATJ31" s="11"/>
      <c r="ATK31" s="11"/>
      <c r="ATL31" s="11"/>
      <c r="ATM31" s="11"/>
      <c r="ATN31" s="11"/>
      <c r="ATO31" s="11"/>
      <c r="ATP31" s="11"/>
      <c r="ATQ31" s="11"/>
      <c r="ATR31" s="11"/>
      <c r="ATS31" s="11"/>
      <c r="ATT31" s="11"/>
      <c r="ATU31" s="11"/>
      <c r="ATV31" s="11"/>
      <c r="ATW31" s="11"/>
      <c r="ATX31" s="11"/>
      <c r="ATY31" s="11"/>
      <c r="ATZ31" s="11"/>
      <c r="AUA31" s="11"/>
      <c r="AUB31" s="11"/>
      <c r="AUC31" s="11"/>
      <c r="AUD31" s="11"/>
      <c r="AUE31" s="11"/>
      <c r="AUF31" s="11"/>
      <c r="AUG31" s="11"/>
      <c r="AUH31" s="11"/>
      <c r="AUI31" s="11"/>
      <c r="AUJ31" s="11"/>
      <c r="AUK31" s="11"/>
      <c r="AUL31" s="11"/>
      <c r="AUM31" s="11"/>
      <c r="AUN31" s="11"/>
      <c r="AUO31" s="11"/>
      <c r="AUP31" s="11"/>
      <c r="AUQ31" s="11"/>
      <c r="AUR31" s="11"/>
      <c r="AUS31" s="11"/>
      <c r="AUT31" s="11"/>
      <c r="AUU31" s="11"/>
      <c r="AUV31" s="11"/>
      <c r="AUW31" s="11"/>
      <c r="AUX31" s="11"/>
      <c r="AUY31" s="11"/>
      <c r="AUZ31" s="11"/>
      <c r="AVA31" s="11"/>
      <c r="AVB31" s="11"/>
      <c r="AVC31" s="11"/>
      <c r="AVD31" s="11"/>
      <c r="AVE31" s="11"/>
      <c r="AVF31" s="11"/>
      <c r="AVG31" s="11"/>
      <c r="AVH31" s="11"/>
      <c r="AVI31" s="11"/>
      <c r="AVJ31" s="11"/>
      <c r="AVK31" s="11"/>
      <c r="AVL31" s="11"/>
      <c r="AVM31" s="11"/>
      <c r="AVN31" s="11"/>
      <c r="AVO31" s="11"/>
      <c r="AVP31" s="11"/>
      <c r="AVQ31" s="11"/>
      <c r="AVR31" s="11"/>
      <c r="AVS31" s="11"/>
      <c r="AVT31" s="11"/>
      <c r="AVU31" s="11"/>
      <c r="AVV31" s="11"/>
      <c r="AVW31" s="11"/>
      <c r="AVX31" s="11"/>
      <c r="AVY31" s="11"/>
      <c r="AVZ31" s="11"/>
      <c r="AWA31" s="11"/>
      <c r="AWB31" s="11"/>
      <c r="AWC31" s="11"/>
      <c r="AWD31" s="11"/>
      <c r="AWE31" s="11"/>
      <c r="AWF31" s="11"/>
      <c r="AWG31" s="11"/>
      <c r="AWH31" s="11"/>
      <c r="AWI31" s="11"/>
      <c r="AWJ31" s="11"/>
      <c r="AWK31" s="11"/>
      <c r="AWL31" s="11"/>
      <c r="AWM31" s="11"/>
      <c r="AWN31" s="11"/>
      <c r="AWO31" s="11"/>
      <c r="AWP31" s="11"/>
      <c r="AWQ31" s="11"/>
      <c r="AWR31" s="11"/>
      <c r="AWS31" s="11"/>
      <c r="AWT31" s="11"/>
      <c r="AWU31" s="11"/>
      <c r="AWV31" s="11"/>
      <c r="AWW31" s="11"/>
      <c r="AWX31" s="11"/>
      <c r="AWY31" s="11"/>
      <c r="AWZ31" s="11"/>
      <c r="AXA31" s="11"/>
      <c r="AXB31" s="11"/>
      <c r="AXC31" s="11"/>
      <c r="AXD31" s="11"/>
      <c r="AXE31" s="11"/>
      <c r="AXF31" s="11"/>
      <c r="AXG31" s="11"/>
      <c r="AXH31" s="11"/>
      <c r="AXI31" s="11"/>
      <c r="AXJ31" s="11"/>
      <c r="AXK31" s="11"/>
      <c r="AXL31" s="11"/>
      <c r="AXM31" s="11"/>
      <c r="AXN31" s="11"/>
      <c r="AXO31" s="11"/>
      <c r="AXP31" s="11"/>
      <c r="AXQ31" s="11"/>
      <c r="AXR31" s="11"/>
      <c r="AXS31" s="11"/>
      <c r="AXT31" s="11"/>
      <c r="AXU31" s="11"/>
      <c r="AXV31" s="11"/>
      <c r="AXW31" s="11"/>
      <c r="AXX31" s="11"/>
      <c r="AXY31" s="11"/>
      <c r="AXZ31" s="11"/>
      <c r="AYA31" s="11"/>
      <c r="AYB31" s="11"/>
      <c r="AYC31" s="11"/>
      <c r="AYD31" s="11"/>
      <c r="AYE31" s="11"/>
      <c r="AYF31" s="11"/>
      <c r="AYG31" s="11"/>
      <c r="AYH31" s="11"/>
      <c r="AYI31" s="11"/>
      <c r="AYJ31" s="11"/>
      <c r="AYK31" s="11"/>
      <c r="AYL31" s="11"/>
      <c r="AYM31" s="11"/>
      <c r="AYN31" s="11"/>
      <c r="AYO31" s="11"/>
      <c r="AYP31" s="11"/>
      <c r="AYQ31" s="11"/>
      <c r="AYR31" s="11"/>
      <c r="AYS31" s="11"/>
      <c r="AYT31" s="11"/>
      <c r="AYU31" s="11"/>
      <c r="AYV31" s="11"/>
      <c r="AYW31" s="11"/>
      <c r="AYX31" s="11"/>
      <c r="AYY31" s="11"/>
      <c r="AYZ31" s="11"/>
      <c r="AZA31" s="11"/>
      <c r="AZB31" s="11"/>
      <c r="AZC31" s="11"/>
      <c r="AZD31" s="11"/>
      <c r="AZE31" s="11"/>
      <c r="AZF31" s="11"/>
      <c r="AZG31" s="11"/>
      <c r="AZH31" s="11"/>
      <c r="AZI31" s="11"/>
      <c r="AZJ31" s="11"/>
      <c r="AZK31" s="11"/>
      <c r="AZL31" s="11"/>
      <c r="AZM31" s="11"/>
      <c r="AZN31" s="11"/>
      <c r="AZO31" s="11"/>
      <c r="AZP31" s="11"/>
      <c r="AZQ31" s="11"/>
      <c r="AZR31" s="11"/>
      <c r="AZS31" s="11"/>
      <c r="AZT31" s="11"/>
      <c r="AZU31" s="11"/>
      <c r="AZV31" s="11"/>
      <c r="AZW31" s="11"/>
      <c r="AZX31" s="11"/>
      <c r="AZY31" s="11"/>
      <c r="AZZ31" s="11"/>
      <c r="BAA31" s="11"/>
      <c r="BAB31" s="11"/>
      <c r="BAC31" s="11"/>
      <c r="BAD31" s="11"/>
      <c r="BAE31" s="11"/>
      <c r="BAF31" s="11"/>
      <c r="BAG31" s="11"/>
      <c r="BAH31" s="11"/>
      <c r="BAI31" s="11"/>
      <c r="BAJ31" s="11"/>
      <c r="BAK31" s="11"/>
      <c r="BAL31" s="11"/>
      <c r="BAM31" s="11"/>
      <c r="BAN31" s="11"/>
      <c r="BAO31" s="11"/>
      <c r="BAP31" s="11"/>
      <c r="BAQ31" s="11"/>
      <c r="BAR31" s="11"/>
      <c r="BAS31" s="11"/>
      <c r="BAT31" s="11"/>
      <c r="BAU31" s="11"/>
      <c r="BAV31" s="11"/>
      <c r="BAW31" s="11"/>
      <c r="BAX31" s="11"/>
      <c r="BAY31" s="11"/>
      <c r="BAZ31" s="11"/>
      <c r="BBA31" s="11"/>
      <c r="BBB31" s="11"/>
      <c r="BBC31" s="11"/>
      <c r="BBD31" s="11"/>
      <c r="BBE31" s="11"/>
      <c r="BBF31" s="11"/>
      <c r="BBG31" s="11"/>
      <c r="BBH31" s="11"/>
      <c r="BBI31" s="11"/>
      <c r="BBJ31" s="11"/>
      <c r="BBK31" s="11"/>
      <c r="BBL31" s="11"/>
      <c r="BBM31" s="11"/>
      <c r="BBN31" s="11"/>
      <c r="BBO31" s="11"/>
      <c r="BBP31" s="11"/>
      <c r="BBQ31" s="11"/>
      <c r="BBR31" s="11"/>
      <c r="BBS31" s="11"/>
      <c r="BBT31" s="11"/>
      <c r="BBU31" s="11"/>
      <c r="BBV31" s="11"/>
      <c r="BBW31" s="11"/>
      <c r="BBX31" s="11"/>
      <c r="BBY31" s="11"/>
      <c r="BBZ31" s="11"/>
      <c r="BCA31" s="11"/>
      <c r="BCB31" s="11"/>
      <c r="BCC31" s="11"/>
      <c r="BCD31" s="11"/>
      <c r="BCE31" s="11"/>
      <c r="BCF31" s="11"/>
      <c r="BCG31" s="11"/>
      <c r="BCH31" s="11"/>
      <c r="BCI31" s="11"/>
      <c r="BCJ31" s="11"/>
      <c r="BCK31" s="11"/>
      <c r="BCL31" s="11"/>
      <c r="BCM31" s="11"/>
      <c r="BCN31" s="11"/>
      <c r="BCO31" s="11"/>
      <c r="BCP31" s="11"/>
      <c r="BCQ31" s="11"/>
      <c r="BCR31" s="11"/>
      <c r="BCS31" s="11"/>
      <c r="BCT31" s="11"/>
      <c r="BCU31" s="11"/>
      <c r="BCV31" s="11"/>
      <c r="BCW31" s="11"/>
      <c r="BCX31" s="11"/>
      <c r="BCY31" s="11"/>
      <c r="BCZ31" s="11"/>
      <c r="BDA31" s="11"/>
      <c r="BDB31" s="11"/>
      <c r="BDC31" s="11"/>
      <c r="BDD31" s="11"/>
      <c r="BDE31" s="11"/>
      <c r="BDF31" s="11"/>
      <c r="BDG31" s="11"/>
      <c r="BDH31" s="11"/>
      <c r="BDI31" s="11"/>
      <c r="BDJ31" s="11"/>
      <c r="BDK31" s="11"/>
      <c r="BDL31" s="11"/>
      <c r="BDM31" s="11"/>
      <c r="BDN31" s="11"/>
      <c r="BDO31" s="11"/>
      <c r="BDP31" s="11"/>
      <c r="BDQ31" s="11"/>
      <c r="BDR31" s="11"/>
      <c r="BDS31" s="11"/>
      <c r="BDT31" s="11"/>
      <c r="BDU31" s="11"/>
      <c r="BDV31" s="11"/>
      <c r="BDW31" s="11"/>
      <c r="BDX31" s="11"/>
      <c r="BDY31" s="11"/>
      <c r="BDZ31" s="11"/>
      <c r="BEA31" s="11"/>
      <c r="BEB31" s="11"/>
      <c r="BEC31" s="11"/>
      <c r="BED31" s="11"/>
      <c r="BEE31" s="11"/>
      <c r="BEF31" s="11"/>
      <c r="BEG31" s="11"/>
      <c r="BEH31" s="11"/>
      <c r="BEI31" s="11"/>
      <c r="BEJ31" s="11"/>
      <c r="BEK31" s="11"/>
      <c r="BEL31" s="11"/>
      <c r="BEM31" s="11"/>
      <c r="BEN31" s="11"/>
      <c r="BEO31" s="11"/>
      <c r="BEP31" s="11"/>
      <c r="BEQ31" s="11"/>
      <c r="BER31" s="11"/>
      <c r="BES31" s="11"/>
      <c r="BET31" s="11"/>
      <c r="BEU31" s="11"/>
      <c r="BEV31" s="11"/>
      <c r="BEW31" s="11"/>
      <c r="BEX31" s="11"/>
      <c r="BEY31" s="11"/>
      <c r="BEZ31" s="11"/>
      <c r="BFA31" s="11"/>
      <c r="BFB31" s="11"/>
      <c r="BFC31" s="11"/>
      <c r="BFD31" s="11"/>
      <c r="BFE31" s="11"/>
      <c r="BFF31" s="11"/>
      <c r="BFG31" s="11"/>
      <c r="BFH31" s="11"/>
      <c r="BFI31" s="11"/>
      <c r="BFJ31" s="11"/>
      <c r="BFK31" s="11"/>
      <c r="BFL31" s="11"/>
      <c r="BFM31" s="11"/>
      <c r="BFN31" s="11"/>
      <c r="BFO31" s="11"/>
      <c r="BFP31" s="11"/>
      <c r="BFQ31" s="11"/>
      <c r="BFR31" s="11"/>
      <c r="BFS31" s="11"/>
      <c r="BFT31" s="11"/>
      <c r="BFU31" s="11"/>
      <c r="BFV31" s="11"/>
      <c r="BFW31" s="11"/>
      <c r="BFX31" s="11"/>
      <c r="BFY31" s="11"/>
      <c r="BFZ31" s="11"/>
      <c r="BGA31" s="11"/>
      <c r="BGB31" s="11"/>
      <c r="BGC31" s="11"/>
      <c r="BGD31" s="11"/>
      <c r="BGE31" s="11"/>
      <c r="BGF31" s="11"/>
      <c r="BGG31" s="11"/>
      <c r="BGH31" s="11"/>
      <c r="BGI31" s="11"/>
      <c r="BGJ31" s="11"/>
      <c r="BGK31" s="11"/>
      <c r="BGL31" s="11"/>
      <c r="BGM31" s="11"/>
      <c r="BGN31" s="11"/>
      <c r="BGO31" s="11"/>
      <c r="BGP31" s="11"/>
      <c r="BGQ31" s="11"/>
      <c r="BGR31" s="11"/>
      <c r="BGS31" s="11"/>
      <c r="BGT31" s="11"/>
      <c r="BGU31" s="11"/>
      <c r="BGV31" s="11"/>
      <c r="BGW31" s="11"/>
      <c r="BGX31" s="11"/>
      <c r="BGY31" s="11"/>
      <c r="BGZ31" s="11"/>
      <c r="BHA31" s="11"/>
      <c r="BHB31" s="11"/>
      <c r="BHC31" s="11"/>
      <c r="BHD31" s="11"/>
      <c r="BHE31" s="11"/>
      <c r="BHF31" s="11"/>
      <c r="BHG31" s="11"/>
      <c r="BHH31" s="11"/>
      <c r="BHI31" s="11"/>
      <c r="BHJ31" s="11"/>
      <c r="BHK31" s="11"/>
      <c r="BHL31" s="11"/>
      <c r="BHM31" s="11"/>
      <c r="BHN31" s="11"/>
      <c r="BHO31" s="11"/>
      <c r="BHP31" s="11"/>
      <c r="BHQ31" s="11"/>
      <c r="BHR31" s="11"/>
      <c r="BHS31" s="11"/>
      <c r="BHT31" s="11"/>
      <c r="BHU31" s="11"/>
      <c r="BHV31" s="11"/>
      <c r="BHW31" s="11"/>
      <c r="BHX31" s="11"/>
      <c r="BHY31" s="11"/>
      <c r="BHZ31" s="11"/>
      <c r="BIA31" s="11"/>
      <c r="BIB31" s="11"/>
      <c r="BIC31" s="11"/>
      <c r="BID31" s="11"/>
      <c r="BIE31" s="11"/>
      <c r="BIF31" s="11"/>
      <c r="BIG31" s="11"/>
      <c r="BIH31" s="11"/>
      <c r="BII31" s="11"/>
      <c r="BIJ31" s="11"/>
      <c r="BIK31" s="11"/>
      <c r="BIL31" s="11"/>
      <c r="BIM31" s="11"/>
      <c r="BIN31" s="11"/>
      <c r="BIO31" s="11"/>
      <c r="BIP31" s="11"/>
      <c r="BIQ31" s="11"/>
      <c r="BIR31" s="11"/>
      <c r="BIS31" s="11"/>
      <c r="BIT31" s="11"/>
      <c r="BIU31" s="11"/>
      <c r="BIV31" s="11"/>
      <c r="BIW31" s="11"/>
      <c r="BIX31" s="11"/>
      <c r="BIY31" s="11"/>
      <c r="BIZ31" s="11"/>
      <c r="BJA31" s="11"/>
      <c r="BJB31" s="11"/>
      <c r="BJC31" s="11"/>
      <c r="BJD31" s="11"/>
      <c r="BJE31" s="11"/>
      <c r="BJF31" s="11"/>
      <c r="BJG31" s="11"/>
      <c r="BJH31" s="11"/>
      <c r="BJI31" s="11"/>
      <c r="BJJ31" s="11"/>
      <c r="BJK31" s="11"/>
      <c r="BJL31" s="11"/>
      <c r="BJM31" s="11"/>
      <c r="BJN31" s="11"/>
      <c r="BJO31" s="11"/>
      <c r="BJP31" s="11"/>
      <c r="BJQ31" s="11"/>
      <c r="BJR31" s="11"/>
      <c r="BJS31" s="11"/>
      <c r="BJT31" s="11"/>
      <c r="BJU31" s="11"/>
      <c r="BJV31" s="11"/>
      <c r="BJW31" s="11"/>
      <c r="BJX31" s="11"/>
      <c r="BJY31" s="11"/>
      <c r="BJZ31" s="11"/>
      <c r="BKA31" s="11"/>
      <c r="BKB31" s="11"/>
      <c r="BKC31" s="11"/>
      <c r="BKD31" s="11"/>
      <c r="BKE31" s="11"/>
      <c r="BKF31" s="11"/>
      <c r="BKG31" s="11"/>
      <c r="BKH31" s="11"/>
      <c r="BKI31" s="11"/>
      <c r="BKJ31" s="11"/>
      <c r="BKK31" s="11"/>
      <c r="BKL31" s="11"/>
      <c r="BKM31" s="11"/>
      <c r="BKN31" s="11"/>
      <c r="BKO31" s="11"/>
      <c r="BKP31" s="11"/>
      <c r="BKQ31" s="11"/>
      <c r="BKR31" s="11"/>
      <c r="BKS31" s="11"/>
      <c r="BKT31" s="11"/>
      <c r="BKU31" s="11"/>
      <c r="BKV31" s="11"/>
      <c r="BKW31" s="11"/>
      <c r="BKX31" s="11"/>
      <c r="BKY31" s="11"/>
      <c r="BKZ31" s="11"/>
      <c r="BLA31" s="11"/>
      <c r="BLB31" s="11"/>
      <c r="BLC31" s="11"/>
      <c r="BLD31" s="11"/>
      <c r="BLE31" s="11"/>
      <c r="BLF31" s="11"/>
      <c r="BLG31" s="11"/>
      <c r="BLH31" s="11"/>
      <c r="BLI31" s="11"/>
      <c r="BLJ31" s="11"/>
      <c r="BLK31" s="11"/>
      <c r="BLL31" s="11"/>
      <c r="BLM31" s="11"/>
      <c r="BLN31" s="11"/>
      <c r="BLO31" s="11"/>
      <c r="BLP31" s="11"/>
      <c r="BLQ31" s="11"/>
      <c r="BLR31" s="11"/>
      <c r="BLS31" s="11"/>
      <c r="BLT31" s="11"/>
      <c r="BLU31" s="11"/>
      <c r="BLV31" s="11"/>
      <c r="BLW31" s="11"/>
      <c r="BLX31" s="11"/>
      <c r="BLY31" s="11"/>
      <c r="BLZ31" s="11"/>
      <c r="BMA31" s="11"/>
      <c r="BMB31" s="11"/>
      <c r="BMC31" s="11"/>
      <c r="BMD31" s="11"/>
      <c r="BME31" s="11"/>
      <c r="BMF31" s="11"/>
      <c r="BMG31" s="11"/>
      <c r="BMH31" s="11"/>
      <c r="BMI31" s="11"/>
      <c r="BMJ31" s="11"/>
      <c r="BMK31" s="11"/>
      <c r="BML31" s="11"/>
      <c r="BMM31" s="11"/>
      <c r="BMN31" s="11"/>
      <c r="BMO31" s="11"/>
      <c r="BMP31" s="11"/>
      <c r="BMQ31" s="11"/>
      <c r="BMR31" s="11"/>
      <c r="BMS31" s="11"/>
      <c r="BMT31" s="11"/>
      <c r="BMU31" s="11"/>
      <c r="BMV31" s="11"/>
      <c r="BMW31" s="11"/>
      <c r="BMX31" s="11"/>
      <c r="BMY31" s="11"/>
      <c r="BMZ31" s="11"/>
      <c r="BNA31" s="11"/>
      <c r="BNB31" s="11"/>
      <c r="BNC31" s="11"/>
      <c r="BND31" s="11"/>
      <c r="BNE31" s="11"/>
      <c r="BNF31" s="11"/>
      <c r="BNG31" s="11"/>
      <c r="BNH31" s="11"/>
      <c r="BNI31" s="11"/>
      <c r="BNJ31" s="11"/>
      <c r="BNK31" s="11"/>
      <c r="BNL31" s="11"/>
      <c r="BNM31" s="11"/>
      <c r="BNN31" s="11"/>
      <c r="BNO31" s="11"/>
      <c r="BNP31" s="11"/>
      <c r="BNQ31" s="11"/>
      <c r="BNR31" s="11"/>
      <c r="BNS31" s="11"/>
      <c r="BNT31" s="11"/>
      <c r="BNU31" s="11"/>
      <c r="BNV31" s="11"/>
      <c r="BNW31" s="11"/>
      <c r="BNX31" s="11"/>
      <c r="BNY31" s="11"/>
      <c r="BNZ31" s="11"/>
      <c r="BOA31" s="11"/>
      <c r="BOB31" s="11"/>
      <c r="BOC31" s="11"/>
      <c r="BOD31" s="11"/>
      <c r="BOE31" s="11"/>
      <c r="BOF31" s="11"/>
      <c r="BOG31" s="11"/>
      <c r="BOH31" s="11"/>
      <c r="BOI31" s="11"/>
      <c r="BOJ31" s="11"/>
      <c r="BOK31" s="11"/>
      <c r="BOL31" s="11"/>
      <c r="BOM31" s="11"/>
      <c r="BON31" s="11"/>
      <c r="BOO31" s="11"/>
      <c r="BOP31" s="11"/>
      <c r="BOQ31" s="11"/>
      <c r="BOR31" s="11"/>
      <c r="BOS31" s="11"/>
      <c r="BOT31" s="11"/>
      <c r="BOU31" s="11"/>
      <c r="BOV31" s="11"/>
      <c r="BOW31" s="11"/>
      <c r="BOX31" s="11"/>
      <c r="BOY31" s="11"/>
      <c r="BOZ31" s="11"/>
      <c r="BPA31" s="11"/>
      <c r="BPB31" s="11"/>
      <c r="BPC31" s="11"/>
      <c r="BPD31" s="11"/>
      <c r="BPE31" s="11"/>
      <c r="BPF31" s="11"/>
      <c r="BPG31" s="11"/>
      <c r="BPH31" s="11"/>
      <c r="BPI31" s="11"/>
      <c r="BPJ31" s="11"/>
      <c r="BPK31" s="11"/>
      <c r="BPL31" s="11"/>
      <c r="BPM31" s="11"/>
      <c r="BPN31" s="11"/>
      <c r="BPO31" s="11"/>
      <c r="BPP31" s="11"/>
      <c r="BPQ31" s="11"/>
      <c r="BPR31" s="11"/>
      <c r="BPS31" s="11"/>
      <c r="BPT31" s="11"/>
      <c r="BPU31" s="11"/>
      <c r="BPV31" s="11"/>
      <c r="BPW31" s="11"/>
      <c r="BPX31" s="11"/>
      <c r="BPY31" s="11"/>
      <c r="BPZ31" s="11"/>
      <c r="BQA31" s="11"/>
      <c r="BQB31" s="11"/>
      <c r="BQC31" s="11"/>
      <c r="BQD31" s="11"/>
      <c r="BQE31" s="11"/>
      <c r="BQF31" s="11"/>
      <c r="BQG31" s="11"/>
      <c r="BQH31" s="11"/>
      <c r="BQI31" s="11"/>
      <c r="BQJ31" s="11"/>
      <c r="BQK31" s="11"/>
      <c r="BQL31" s="11"/>
      <c r="BQM31" s="11"/>
      <c r="BQN31" s="11"/>
      <c r="BQO31" s="11"/>
      <c r="BQP31" s="11"/>
      <c r="BQQ31" s="11"/>
      <c r="BQR31" s="11"/>
      <c r="BQS31" s="11"/>
      <c r="BQT31" s="11"/>
      <c r="BQU31" s="11"/>
      <c r="BQV31" s="11"/>
      <c r="BQW31" s="11"/>
      <c r="BQX31" s="11"/>
      <c r="BQY31" s="11"/>
      <c r="BQZ31" s="11"/>
      <c r="BRA31" s="11"/>
      <c r="BRB31" s="11"/>
      <c r="BRC31" s="11"/>
      <c r="BRD31" s="11"/>
      <c r="BRE31" s="11"/>
      <c r="BRF31" s="11"/>
      <c r="BRG31" s="11"/>
      <c r="BRH31" s="11"/>
      <c r="BRI31" s="11"/>
      <c r="BRJ31" s="11"/>
      <c r="BRK31" s="11"/>
      <c r="BRL31" s="11"/>
      <c r="BRM31" s="11"/>
      <c r="BRN31" s="11"/>
      <c r="BRO31" s="11"/>
      <c r="BRP31" s="11"/>
      <c r="BRQ31" s="11"/>
      <c r="BRR31" s="11"/>
      <c r="BRS31" s="11"/>
      <c r="BRT31" s="11"/>
      <c r="BRU31" s="11"/>
      <c r="BRV31" s="11"/>
      <c r="BRW31" s="11"/>
      <c r="BRX31" s="11"/>
      <c r="BRY31" s="11"/>
      <c r="BRZ31" s="11"/>
      <c r="BSA31" s="11"/>
      <c r="BSB31" s="11"/>
      <c r="BSC31" s="11"/>
      <c r="BSD31" s="11"/>
      <c r="BSE31" s="11"/>
      <c r="BSF31" s="11"/>
      <c r="BSG31" s="11"/>
      <c r="BSH31" s="11"/>
      <c r="BSI31" s="11"/>
      <c r="BSJ31" s="11"/>
      <c r="BSK31" s="11"/>
      <c r="BSL31" s="11"/>
      <c r="BSM31" s="11"/>
      <c r="BSN31" s="11"/>
      <c r="BSO31" s="11"/>
      <c r="BSP31" s="11"/>
      <c r="BSQ31" s="11"/>
      <c r="BSR31" s="11"/>
      <c r="BSS31" s="11"/>
    </row>
    <row r="32" spans="1:1865" s="140" customFormat="1" ht="89.25" customHeight="1" thickTop="1" x14ac:dyDescent="0.25">
      <c r="A32" s="175" t="s">
        <v>119</v>
      </c>
      <c r="B32" s="176"/>
      <c r="C32" s="176"/>
      <c r="D32" s="176"/>
      <c r="E32" s="176"/>
      <c r="F32" s="176"/>
      <c r="G32" s="177"/>
      <c r="H32" s="176"/>
      <c r="I32" s="176"/>
      <c r="J32" s="176"/>
      <c r="K32" s="176"/>
      <c r="L32" s="176"/>
      <c r="M32" s="178"/>
      <c r="N32" s="178"/>
      <c r="O32" s="178"/>
      <c r="P32" s="178"/>
      <c r="Q32" s="178"/>
      <c r="R32" s="178"/>
      <c r="S32" s="178"/>
      <c r="T32" s="178"/>
      <c r="U32" s="178"/>
      <c r="V32" s="179" t="s">
        <v>93</v>
      </c>
      <c r="W32" s="180"/>
      <c r="X32" s="181"/>
      <c r="Y32" s="181"/>
      <c r="Z32" s="181"/>
      <c r="AA32" s="181"/>
      <c r="AB32" s="182" t="s">
        <v>91</v>
      </c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9"/>
      <c r="FG32" s="139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  <c r="GN32" s="139"/>
      <c r="GO32" s="139"/>
      <c r="GP32" s="139"/>
      <c r="GQ32" s="139"/>
      <c r="GR32" s="139"/>
      <c r="GS32" s="139"/>
      <c r="GT32" s="139"/>
      <c r="GU32" s="139"/>
      <c r="GV32" s="139"/>
      <c r="GW32" s="139"/>
      <c r="GX32" s="139"/>
      <c r="GY32" s="139"/>
      <c r="GZ32" s="139"/>
      <c r="HA32" s="139"/>
      <c r="HB32" s="139"/>
      <c r="HC32" s="139"/>
      <c r="HD32" s="139"/>
      <c r="HE32" s="139"/>
      <c r="HF32" s="139"/>
      <c r="HG32" s="139"/>
      <c r="HH32" s="139"/>
      <c r="HI32" s="139"/>
      <c r="HJ32" s="139"/>
      <c r="HK32" s="139"/>
      <c r="HL32" s="139"/>
      <c r="HM32" s="139"/>
      <c r="HN32" s="139"/>
      <c r="HO32" s="139"/>
      <c r="HP32" s="139"/>
      <c r="HQ32" s="139"/>
      <c r="HR32" s="139"/>
      <c r="HS32" s="139"/>
      <c r="HT32" s="139"/>
      <c r="HU32" s="139"/>
      <c r="HV32" s="139"/>
      <c r="HW32" s="139"/>
      <c r="HX32" s="139"/>
      <c r="HY32" s="139"/>
      <c r="HZ32" s="139"/>
      <c r="IA32" s="139"/>
      <c r="IB32" s="139"/>
      <c r="IC32" s="139"/>
      <c r="ID32" s="139"/>
      <c r="IE32" s="139"/>
      <c r="IF32" s="139"/>
      <c r="IG32" s="139"/>
      <c r="IH32" s="139"/>
      <c r="II32" s="139"/>
      <c r="IJ32" s="139"/>
      <c r="IK32" s="139"/>
      <c r="IL32" s="139"/>
      <c r="IM32" s="139"/>
      <c r="IN32" s="139"/>
      <c r="IO32" s="139"/>
      <c r="IP32" s="139"/>
      <c r="IQ32" s="139"/>
      <c r="IR32" s="139"/>
      <c r="IS32" s="139"/>
      <c r="IT32" s="139"/>
      <c r="IU32" s="139"/>
      <c r="IV32" s="139"/>
      <c r="IW32" s="139"/>
      <c r="IX32" s="139"/>
      <c r="IY32" s="139"/>
      <c r="IZ32" s="139"/>
      <c r="JA32" s="139"/>
      <c r="JB32" s="139"/>
      <c r="JC32" s="139"/>
      <c r="JD32" s="139"/>
      <c r="JE32" s="139"/>
      <c r="JF32" s="139"/>
      <c r="JG32" s="139"/>
      <c r="JH32" s="139"/>
      <c r="JI32" s="139"/>
      <c r="JJ32" s="139"/>
      <c r="JK32" s="139"/>
      <c r="JL32" s="139"/>
      <c r="JM32" s="139"/>
      <c r="JN32" s="139"/>
      <c r="JO32" s="139"/>
      <c r="JP32" s="139"/>
      <c r="JQ32" s="139"/>
      <c r="JR32" s="139"/>
      <c r="JS32" s="139"/>
      <c r="JT32" s="139"/>
      <c r="JU32" s="139"/>
      <c r="JV32" s="139"/>
      <c r="JW32" s="139"/>
      <c r="JX32" s="139"/>
      <c r="JY32" s="139"/>
      <c r="JZ32" s="139"/>
      <c r="KA32" s="139"/>
      <c r="KB32" s="139"/>
      <c r="KC32" s="139"/>
      <c r="KD32" s="139"/>
      <c r="KE32" s="139"/>
      <c r="KF32" s="139"/>
      <c r="KG32" s="139"/>
      <c r="KH32" s="139"/>
      <c r="KI32" s="139"/>
      <c r="KJ32" s="139"/>
      <c r="KK32" s="139"/>
      <c r="KL32" s="139"/>
      <c r="KM32" s="139"/>
      <c r="KN32" s="139"/>
      <c r="KO32" s="139"/>
      <c r="KP32" s="139"/>
      <c r="KQ32" s="139"/>
      <c r="KR32" s="139"/>
      <c r="KS32" s="139"/>
      <c r="KT32" s="139"/>
      <c r="KU32" s="139"/>
      <c r="KV32" s="139"/>
      <c r="KW32" s="139"/>
      <c r="KX32" s="139"/>
      <c r="KY32" s="139"/>
      <c r="KZ32" s="139"/>
      <c r="LA32" s="139"/>
      <c r="LB32" s="139"/>
      <c r="LC32" s="139"/>
      <c r="LD32" s="139"/>
      <c r="LE32" s="139"/>
      <c r="LF32" s="139"/>
      <c r="LG32" s="139"/>
      <c r="LH32" s="139"/>
      <c r="LI32" s="139"/>
      <c r="LJ32" s="139"/>
      <c r="LK32" s="139"/>
      <c r="LL32" s="139"/>
      <c r="LM32" s="139"/>
      <c r="LN32" s="139"/>
      <c r="LO32" s="139"/>
      <c r="LP32" s="139"/>
      <c r="LQ32" s="139"/>
      <c r="LR32" s="139"/>
      <c r="LS32" s="139"/>
      <c r="LT32" s="139"/>
      <c r="LU32" s="139"/>
      <c r="LV32" s="139"/>
      <c r="LW32" s="139"/>
      <c r="LX32" s="139"/>
      <c r="LY32" s="139"/>
      <c r="LZ32" s="139"/>
      <c r="MA32" s="139"/>
      <c r="MB32" s="139"/>
      <c r="MC32" s="139"/>
      <c r="MD32" s="139"/>
      <c r="ME32" s="139"/>
      <c r="MF32" s="139"/>
      <c r="MG32" s="139"/>
      <c r="MH32" s="139"/>
      <c r="MI32" s="139"/>
      <c r="MJ32" s="139"/>
      <c r="MK32" s="139"/>
      <c r="ML32" s="139"/>
      <c r="MM32" s="139"/>
      <c r="MN32" s="139"/>
      <c r="MO32" s="139"/>
      <c r="MP32" s="139"/>
      <c r="MQ32" s="139"/>
      <c r="MR32" s="139"/>
      <c r="MS32" s="139"/>
      <c r="MT32" s="139"/>
      <c r="MU32" s="139"/>
      <c r="MV32" s="139"/>
      <c r="MW32" s="139"/>
      <c r="MX32" s="139"/>
      <c r="MY32" s="139"/>
      <c r="MZ32" s="139"/>
      <c r="NA32" s="139"/>
      <c r="NB32" s="139"/>
      <c r="NC32" s="139"/>
      <c r="ND32" s="139"/>
      <c r="NE32" s="139"/>
      <c r="NF32" s="139"/>
      <c r="NG32" s="139"/>
      <c r="NH32" s="139"/>
      <c r="NI32" s="139"/>
      <c r="NJ32" s="139"/>
      <c r="NK32" s="139"/>
      <c r="NL32" s="139"/>
      <c r="NM32" s="139"/>
      <c r="NN32" s="139"/>
      <c r="NO32" s="139"/>
      <c r="NP32" s="139"/>
      <c r="NQ32" s="139"/>
      <c r="NR32" s="139"/>
      <c r="NS32" s="139"/>
      <c r="NT32" s="139"/>
      <c r="NU32" s="139"/>
      <c r="NV32" s="139"/>
      <c r="NW32" s="139"/>
      <c r="NX32" s="139"/>
      <c r="NY32" s="139"/>
      <c r="NZ32" s="139"/>
      <c r="OA32" s="139"/>
      <c r="OB32" s="139"/>
      <c r="OC32" s="139"/>
      <c r="OD32" s="139"/>
      <c r="OE32" s="139"/>
      <c r="OF32" s="139"/>
      <c r="OG32" s="139"/>
      <c r="OH32" s="139"/>
      <c r="OI32" s="139"/>
      <c r="OJ32" s="139"/>
      <c r="OK32" s="139"/>
      <c r="OL32" s="139"/>
      <c r="OM32" s="139"/>
      <c r="ON32" s="139"/>
      <c r="OO32" s="139"/>
      <c r="OP32" s="139"/>
      <c r="OQ32" s="139"/>
      <c r="OR32" s="139"/>
      <c r="OS32" s="139"/>
      <c r="OT32" s="139"/>
      <c r="OU32" s="139"/>
      <c r="OV32" s="139"/>
      <c r="OW32" s="139"/>
      <c r="OX32" s="139"/>
      <c r="OY32" s="139"/>
      <c r="OZ32" s="139"/>
      <c r="PA32" s="139"/>
      <c r="PB32" s="139"/>
      <c r="PC32" s="139"/>
      <c r="PD32" s="139"/>
      <c r="PE32" s="139"/>
      <c r="PF32" s="139"/>
      <c r="PG32" s="139"/>
      <c r="PH32" s="139"/>
      <c r="PI32" s="139"/>
      <c r="PJ32" s="139"/>
      <c r="PK32" s="139"/>
      <c r="PL32" s="139"/>
      <c r="PM32" s="139"/>
      <c r="PN32" s="139"/>
      <c r="PO32" s="139"/>
      <c r="PP32" s="139"/>
      <c r="PQ32" s="139"/>
      <c r="PR32" s="139"/>
      <c r="PS32" s="139"/>
      <c r="PT32" s="139"/>
      <c r="PU32" s="139"/>
      <c r="PV32" s="139"/>
      <c r="PW32" s="139"/>
      <c r="PX32" s="139"/>
      <c r="PY32" s="139"/>
      <c r="PZ32" s="139"/>
      <c r="QA32" s="139"/>
      <c r="QB32" s="139"/>
      <c r="QC32" s="139"/>
      <c r="QD32" s="139"/>
      <c r="QE32" s="139"/>
      <c r="QF32" s="139"/>
      <c r="QG32" s="139"/>
      <c r="QH32" s="139"/>
      <c r="QI32" s="139"/>
      <c r="QJ32" s="139"/>
      <c r="QK32" s="139"/>
      <c r="QL32" s="139"/>
      <c r="QM32" s="139"/>
      <c r="QN32" s="139"/>
      <c r="QO32" s="139"/>
      <c r="QP32" s="139"/>
      <c r="QQ32" s="139"/>
      <c r="QR32" s="139"/>
      <c r="QS32" s="139"/>
      <c r="QT32" s="139"/>
      <c r="QU32" s="139"/>
      <c r="QV32" s="139"/>
      <c r="QW32" s="139"/>
      <c r="QX32" s="139"/>
      <c r="QY32" s="139"/>
      <c r="QZ32" s="139"/>
      <c r="RA32" s="139"/>
      <c r="RB32" s="139"/>
      <c r="RC32" s="139"/>
      <c r="RD32" s="139"/>
      <c r="RE32" s="139"/>
      <c r="RF32" s="139"/>
      <c r="RG32" s="139"/>
      <c r="RH32" s="139"/>
      <c r="RI32" s="139"/>
      <c r="RJ32" s="139"/>
      <c r="RK32" s="139"/>
      <c r="RL32" s="139"/>
      <c r="RM32" s="139"/>
      <c r="RN32" s="139"/>
      <c r="RO32" s="139"/>
      <c r="RP32" s="139"/>
      <c r="RQ32" s="139"/>
      <c r="RR32" s="139"/>
      <c r="RS32" s="139"/>
      <c r="RT32" s="139"/>
      <c r="RU32" s="139"/>
      <c r="RV32" s="139"/>
      <c r="RW32" s="139"/>
      <c r="RX32" s="139"/>
      <c r="RY32" s="139"/>
      <c r="RZ32" s="139"/>
      <c r="SA32" s="139"/>
      <c r="SB32" s="139"/>
      <c r="SC32" s="139"/>
      <c r="SD32" s="139"/>
      <c r="SE32" s="139"/>
      <c r="SF32" s="139"/>
      <c r="SG32" s="139"/>
      <c r="SH32" s="139"/>
      <c r="SI32" s="139"/>
      <c r="SJ32" s="139"/>
      <c r="SK32" s="139"/>
      <c r="SL32" s="139"/>
      <c r="SM32" s="139"/>
      <c r="SN32" s="139"/>
      <c r="SO32" s="139"/>
      <c r="SP32" s="139"/>
      <c r="SQ32" s="139"/>
      <c r="SR32" s="139"/>
      <c r="SS32" s="139"/>
      <c r="ST32" s="139"/>
      <c r="SU32" s="139"/>
      <c r="SV32" s="139"/>
      <c r="SW32" s="139"/>
      <c r="SX32" s="139"/>
      <c r="SY32" s="139"/>
      <c r="SZ32" s="139"/>
      <c r="TA32" s="139"/>
      <c r="TB32" s="139"/>
      <c r="TC32" s="139"/>
      <c r="TD32" s="139"/>
      <c r="TE32" s="139"/>
      <c r="TF32" s="139"/>
      <c r="TG32" s="139"/>
      <c r="TH32" s="139"/>
      <c r="TI32" s="139"/>
      <c r="TJ32" s="139"/>
      <c r="TK32" s="139"/>
      <c r="TL32" s="139"/>
      <c r="TM32" s="139"/>
      <c r="TN32" s="139"/>
      <c r="TO32" s="139"/>
      <c r="TP32" s="139"/>
      <c r="TQ32" s="139"/>
      <c r="TR32" s="139"/>
      <c r="TS32" s="139"/>
      <c r="TT32" s="139"/>
      <c r="TU32" s="139"/>
      <c r="TV32" s="139"/>
      <c r="TW32" s="139"/>
      <c r="TX32" s="139"/>
      <c r="TY32" s="139"/>
      <c r="TZ32" s="139"/>
      <c r="UA32" s="139"/>
      <c r="UB32" s="139"/>
      <c r="UC32" s="139"/>
      <c r="UD32" s="139"/>
      <c r="UE32" s="139"/>
      <c r="UF32" s="139"/>
      <c r="UG32" s="139"/>
      <c r="UH32" s="139"/>
      <c r="UI32" s="139"/>
      <c r="UJ32" s="139"/>
      <c r="UK32" s="139"/>
      <c r="UL32" s="139"/>
      <c r="UM32" s="139"/>
      <c r="UN32" s="139"/>
      <c r="UO32" s="139"/>
      <c r="UP32" s="139"/>
      <c r="UQ32" s="139"/>
      <c r="UR32" s="139"/>
      <c r="US32" s="139"/>
      <c r="UT32" s="139"/>
      <c r="UU32" s="139"/>
      <c r="UV32" s="139"/>
      <c r="UW32" s="139"/>
      <c r="UX32" s="139"/>
      <c r="UY32" s="139"/>
      <c r="UZ32" s="139"/>
      <c r="VA32" s="139"/>
      <c r="VB32" s="139"/>
      <c r="VC32" s="139"/>
      <c r="VD32" s="139"/>
      <c r="VE32" s="139"/>
      <c r="VF32" s="139"/>
      <c r="VG32" s="139"/>
      <c r="VH32" s="139"/>
      <c r="VI32" s="139"/>
      <c r="VJ32" s="139"/>
      <c r="VK32" s="139"/>
      <c r="VL32" s="139"/>
      <c r="VM32" s="139"/>
      <c r="VN32" s="139"/>
      <c r="VO32" s="139"/>
      <c r="VP32" s="139"/>
      <c r="VQ32" s="139"/>
      <c r="VR32" s="139"/>
      <c r="VS32" s="139"/>
      <c r="VT32" s="139"/>
      <c r="VU32" s="139"/>
      <c r="VV32" s="139"/>
      <c r="VW32" s="139"/>
      <c r="VX32" s="139"/>
      <c r="VY32" s="139"/>
      <c r="VZ32" s="139"/>
      <c r="WA32" s="139"/>
      <c r="WB32" s="139"/>
      <c r="WC32" s="139"/>
      <c r="WD32" s="139"/>
      <c r="WE32" s="139"/>
      <c r="WF32" s="139"/>
      <c r="WG32" s="139"/>
      <c r="WH32" s="139"/>
      <c r="WI32" s="139"/>
      <c r="WJ32" s="139"/>
      <c r="WK32" s="139"/>
      <c r="WL32" s="139"/>
      <c r="WM32" s="139"/>
      <c r="WN32" s="139"/>
      <c r="WO32" s="139"/>
      <c r="WP32" s="139"/>
      <c r="WQ32" s="139"/>
      <c r="WR32" s="139"/>
      <c r="WS32" s="139"/>
      <c r="WT32" s="139"/>
      <c r="WU32" s="139"/>
      <c r="WV32" s="139"/>
      <c r="WW32" s="139"/>
      <c r="WX32" s="139"/>
      <c r="WY32" s="139"/>
      <c r="WZ32" s="139"/>
      <c r="XA32" s="139"/>
      <c r="XB32" s="139"/>
      <c r="XC32" s="139"/>
      <c r="XD32" s="139"/>
      <c r="XE32" s="139"/>
      <c r="XF32" s="139"/>
      <c r="XG32" s="139"/>
      <c r="XH32" s="139"/>
      <c r="XI32" s="139"/>
      <c r="XJ32" s="139"/>
      <c r="XK32" s="139"/>
      <c r="XL32" s="139"/>
      <c r="XM32" s="139"/>
      <c r="XN32" s="139"/>
      <c r="XO32" s="139"/>
      <c r="XP32" s="139"/>
      <c r="XQ32" s="139"/>
      <c r="XR32" s="139"/>
      <c r="XS32" s="139"/>
      <c r="XT32" s="139"/>
      <c r="XU32" s="139"/>
      <c r="XV32" s="139"/>
      <c r="XW32" s="139"/>
      <c r="XX32" s="139"/>
      <c r="XY32" s="139"/>
      <c r="XZ32" s="139"/>
      <c r="YA32" s="139"/>
      <c r="YB32" s="139"/>
      <c r="YC32" s="139"/>
      <c r="YD32" s="139"/>
      <c r="YE32" s="139"/>
      <c r="YF32" s="139"/>
      <c r="YG32" s="139"/>
      <c r="YH32" s="139"/>
      <c r="YI32" s="139"/>
      <c r="YJ32" s="139"/>
      <c r="YK32" s="139"/>
      <c r="YL32" s="139"/>
      <c r="YM32" s="139"/>
      <c r="YN32" s="139"/>
      <c r="YO32" s="139"/>
      <c r="YP32" s="139"/>
      <c r="YQ32" s="139"/>
      <c r="YR32" s="139"/>
      <c r="YS32" s="139"/>
      <c r="YT32" s="139"/>
      <c r="YU32" s="139"/>
      <c r="YV32" s="139"/>
      <c r="YW32" s="139"/>
      <c r="YX32" s="139"/>
      <c r="YY32" s="139"/>
      <c r="YZ32" s="139"/>
      <c r="ZA32" s="139"/>
      <c r="ZB32" s="139"/>
      <c r="ZC32" s="139"/>
      <c r="ZD32" s="139"/>
      <c r="ZE32" s="139"/>
      <c r="ZF32" s="139"/>
      <c r="ZG32" s="139"/>
      <c r="ZH32" s="139"/>
      <c r="ZI32" s="139"/>
      <c r="ZJ32" s="139"/>
      <c r="ZK32" s="139"/>
      <c r="ZL32" s="139"/>
      <c r="ZM32" s="139"/>
      <c r="ZN32" s="139"/>
      <c r="ZO32" s="139"/>
      <c r="ZP32" s="139"/>
      <c r="ZQ32" s="139"/>
      <c r="ZR32" s="139"/>
      <c r="ZS32" s="139"/>
      <c r="ZT32" s="139"/>
      <c r="ZU32" s="139"/>
      <c r="ZV32" s="139"/>
      <c r="ZW32" s="139"/>
      <c r="ZX32" s="139"/>
      <c r="ZY32" s="139"/>
      <c r="ZZ32" s="139"/>
      <c r="AAA32" s="139"/>
      <c r="AAB32" s="139"/>
      <c r="AAC32" s="139"/>
      <c r="AAD32" s="139"/>
      <c r="AAE32" s="139"/>
      <c r="AAF32" s="139"/>
      <c r="AAG32" s="139"/>
      <c r="AAH32" s="139"/>
      <c r="AAI32" s="139"/>
      <c r="AAJ32" s="139"/>
      <c r="AAK32" s="139"/>
      <c r="AAL32" s="139"/>
      <c r="AAM32" s="139"/>
      <c r="AAN32" s="139"/>
      <c r="AAO32" s="139"/>
      <c r="AAP32" s="139"/>
      <c r="AAQ32" s="139"/>
      <c r="AAR32" s="139"/>
      <c r="AAS32" s="139"/>
      <c r="AAT32" s="139"/>
      <c r="AAU32" s="139"/>
      <c r="AAV32" s="139"/>
      <c r="AAW32" s="139"/>
      <c r="AAX32" s="139"/>
      <c r="AAY32" s="139"/>
      <c r="AAZ32" s="139"/>
      <c r="ABA32" s="139"/>
      <c r="ABB32" s="139"/>
      <c r="ABC32" s="139"/>
      <c r="ABD32" s="139"/>
      <c r="ABE32" s="139"/>
      <c r="ABF32" s="139"/>
      <c r="ABG32" s="139"/>
      <c r="ABH32" s="139"/>
      <c r="ABI32" s="139"/>
      <c r="ABJ32" s="139"/>
      <c r="ABK32" s="139"/>
      <c r="ABL32" s="139"/>
      <c r="ABM32" s="139"/>
      <c r="ABN32" s="139"/>
      <c r="ABO32" s="139"/>
      <c r="ABP32" s="139"/>
      <c r="ABQ32" s="139"/>
      <c r="ABR32" s="139"/>
      <c r="ABS32" s="139"/>
      <c r="ABT32" s="139"/>
      <c r="ABU32" s="139"/>
      <c r="ABV32" s="139"/>
      <c r="ABW32" s="139"/>
      <c r="ABX32" s="139"/>
      <c r="ABY32" s="139"/>
      <c r="ABZ32" s="139"/>
      <c r="ACA32" s="139"/>
      <c r="ACB32" s="139"/>
      <c r="ACC32" s="139"/>
      <c r="ACD32" s="139"/>
      <c r="ACE32" s="139"/>
      <c r="ACF32" s="139"/>
      <c r="ACG32" s="139"/>
      <c r="ACH32" s="139"/>
      <c r="ACI32" s="139"/>
      <c r="ACJ32" s="139"/>
      <c r="ACK32" s="139"/>
      <c r="ACL32" s="139"/>
      <c r="ACM32" s="139"/>
      <c r="ACN32" s="139"/>
      <c r="ACO32" s="139"/>
      <c r="ACP32" s="139"/>
      <c r="ACQ32" s="139"/>
      <c r="ACR32" s="139"/>
      <c r="ACS32" s="139"/>
      <c r="ACT32" s="139"/>
      <c r="ACU32" s="139"/>
      <c r="ACV32" s="139"/>
      <c r="ACW32" s="139"/>
      <c r="ACX32" s="139"/>
      <c r="ACY32" s="139"/>
      <c r="ACZ32" s="139"/>
      <c r="ADA32" s="139"/>
      <c r="ADB32" s="139"/>
      <c r="ADC32" s="139"/>
      <c r="ADD32" s="139"/>
      <c r="ADE32" s="139"/>
      <c r="ADF32" s="139"/>
      <c r="ADG32" s="139"/>
      <c r="ADH32" s="139"/>
      <c r="ADI32" s="139"/>
      <c r="ADJ32" s="139"/>
      <c r="ADK32" s="139"/>
      <c r="ADL32" s="139"/>
      <c r="ADM32" s="139"/>
      <c r="ADN32" s="139"/>
      <c r="ADO32" s="139"/>
      <c r="ADP32" s="139"/>
      <c r="ADQ32" s="139"/>
      <c r="ADR32" s="139"/>
      <c r="ADS32" s="139"/>
      <c r="ADT32" s="139"/>
      <c r="ADU32" s="139"/>
      <c r="ADV32" s="139"/>
      <c r="ADW32" s="139"/>
      <c r="ADX32" s="139"/>
      <c r="ADY32" s="139"/>
      <c r="ADZ32" s="139"/>
      <c r="AEA32" s="139"/>
      <c r="AEB32" s="139"/>
      <c r="AEC32" s="139"/>
      <c r="AED32" s="139"/>
      <c r="AEE32" s="139"/>
      <c r="AEF32" s="139"/>
      <c r="AEG32" s="139"/>
      <c r="AEH32" s="139"/>
      <c r="AEI32" s="139"/>
      <c r="AEJ32" s="139"/>
      <c r="AEK32" s="139"/>
      <c r="AEL32" s="139"/>
      <c r="AEM32" s="139"/>
      <c r="AEN32" s="139"/>
      <c r="AEO32" s="139"/>
      <c r="AEP32" s="139"/>
      <c r="AEQ32" s="139"/>
      <c r="AER32" s="139"/>
      <c r="AES32" s="139"/>
      <c r="AET32" s="139"/>
      <c r="AEU32" s="139"/>
      <c r="AEV32" s="139"/>
      <c r="AEW32" s="139"/>
      <c r="AEX32" s="139"/>
      <c r="AEY32" s="139"/>
      <c r="AEZ32" s="139"/>
      <c r="AFA32" s="139"/>
      <c r="AFB32" s="139"/>
      <c r="AFC32" s="139"/>
      <c r="AFD32" s="139"/>
      <c r="AFE32" s="139"/>
      <c r="AFF32" s="139"/>
      <c r="AFG32" s="139"/>
      <c r="AFH32" s="139"/>
      <c r="AFI32" s="139"/>
      <c r="AFJ32" s="139"/>
      <c r="AFK32" s="139"/>
      <c r="AFL32" s="139"/>
      <c r="AFM32" s="139"/>
      <c r="AFN32" s="139"/>
      <c r="AFO32" s="139"/>
      <c r="AFP32" s="139"/>
      <c r="AFQ32" s="139"/>
      <c r="AFR32" s="139"/>
      <c r="AFS32" s="139"/>
      <c r="AFT32" s="139"/>
      <c r="AFU32" s="139"/>
      <c r="AFV32" s="139"/>
      <c r="AFW32" s="139"/>
      <c r="AFX32" s="139"/>
      <c r="AFY32" s="139"/>
      <c r="AFZ32" s="139"/>
      <c r="AGA32" s="139"/>
      <c r="AGB32" s="139"/>
      <c r="AGC32" s="139"/>
      <c r="AGD32" s="139"/>
      <c r="AGE32" s="139"/>
      <c r="AGF32" s="139"/>
      <c r="AGG32" s="139"/>
      <c r="AGH32" s="139"/>
      <c r="AGI32" s="139"/>
      <c r="AGJ32" s="139"/>
      <c r="AGK32" s="139"/>
      <c r="AGL32" s="139"/>
      <c r="AGM32" s="139"/>
      <c r="AGN32" s="139"/>
      <c r="AGO32" s="139"/>
      <c r="AGP32" s="139"/>
      <c r="AGQ32" s="139"/>
      <c r="AGR32" s="139"/>
      <c r="AGS32" s="139"/>
      <c r="AGT32" s="139"/>
      <c r="AGU32" s="139"/>
      <c r="AGV32" s="139"/>
      <c r="AGW32" s="139"/>
      <c r="AGX32" s="139"/>
      <c r="AGY32" s="139"/>
      <c r="AGZ32" s="139"/>
      <c r="AHA32" s="139"/>
      <c r="AHB32" s="139"/>
      <c r="AHC32" s="139"/>
      <c r="AHD32" s="139"/>
      <c r="AHE32" s="139"/>
      <c r="AHF32" s="139"/>
      <c r="AHG32" s="139"/>
      <c r="AHH32" s="139"/>
      <c r="AHI32" s="139"/>
      <c r="AHJ32" s="139"/>
      <c r="AHK32" s="139"/>
      <c r="AHL32" s="139"/>
      <c r="AHM32" s="139"/>
      <c r="AHN32" s="139"/>
      <c r="AHO32" s="139"/>
      <c r="AHP32" s="139"/>
      <c r="AHQ32" s="139"/>
      <c r="AHR32" s="139"/>
      <c r="AHS32" s="139"/>
      <c r="AHT32" s="139"/>
      <c r="AHU32" s="139"/>
      <c r="AHV32" s="139"/>
      <c r="AHW32" s="139"/>
      <c r="AHX32" s="139"/>
      <c r="AHY32" s="139"/>
      <c r="AHZ32" s="139"/>
      <c r="AIA32" s="139"/>
      <c r="AIB32" s="139"/>
      <c r="AIC32" s="139"/>
      <c r="AID32" s="139"/>
      <c r="AIE32" s="139"/>
      <c r="AIF32" s="139"/>
      <c r="AIG32" s="139"/>
      <c r="AIH32" s="139"/>
      <c r="AII32" s="139"/>
      <c r="AIJ32" s="139"/>
      <c r="AIK32" s="139"/>
      <c r="AIL32" s="139"/>
      <c r="AIM32" s="139"/>
      <c r="AIN32" s="139"/>
      <c r="AIO32" s="139"/>
      <c r="AIP32" s="139"/>
      <c r="AIQ32" s="139"/>
      <c r="AIR32" s="139"/>
      <c r="AIS32" s="139"/>
      <c r="AIT32" s="139"/>
      <c r="AIU32" s="139"/>
      <c r="AIV32" s="139"/>
      <c r="AIW32" s="139"/>
      <c r="AIX32" s="139"/>
      <c r="AIY32" s="139"/>
      <c r="AIZ32" s="139"/>
      <c r="AJA32" s="139"/>
      <c r="AJB32" s="139"/>
      <c r="AJC32" s="139"/>
      <c r="AJD32" s="139"/>
      <c r="AJE32" s="139"/>
      <c r="AJF32" s="139"/>
      <c r="AJG32" s="139"/>
      <c r="AJH32" s="139"/>
      <c r="AJI32" s="139"/>
      <c r="AJJ32" s="139"/>
      <c r="AJK32" s="139"/>
      <c r="AJL32" s="139"/>
      <c r="AJM32" s="139"/>
      <c r="AJN32" s="139"/>
      <c r="AJO32" s="139"/>
      <c r="AJP32" s="139"/>
      <c r="AJQ32" s="139"/>
      <c r="AJR32" s="139"/>
      <c r="AJS32" s="139"/>
      <c r="AJT32" s="139"/>
      <c r="AJU32" s="139"/>
      <c r="AJV32" s="139"/>
      <c r="AJW32" s="139"/>
      <c r="AJX32" s="139"/>
      <c r="AJY32" s="139"/>
      <c r="AJZ32" s="139"/>
      <c r="AKA32" s="139"/>
      <c r="AKB32" s="139"/>
      <c r="AKC32" s="139"/>
      <c r="AKD32" s="139"/>
      <c r="AKE32" s="139"/>
      <c r="AKF32" s="139"/>
      <c r="AKG32" s="139"/>
      <c r="AKH32" s="139"/>
      <c r="AKI32" s="139"/>
      <c r="AKJ32" s="139"/>
      <c r="AKK32" s="139"/>
      <c r="AKL32" s="139"/>
      <c r="AKM32" s="139"/>
      <c r="AKN32" s="139"/>
      <c r="AKO32" s="139"/>
      <c r="AKP32" s="139"/>
      <c r="AKQ32" s="139"/>
      <c r="AKR32" s="139"/>
      <c r="AKS32" s="139"/>
      <c r="AKT32" s="139"/>
      <c r="AKU32" s="139"/>
      <c r="AKV32" s="139"/>
      <c r="AKW32" s="139"/>
      <c r="AKX32" s="139"/>
      <c r="AKY32" s="139"/>
      <c r="AKZ32" s="139"/>
      <c r="ALA32" s="139"/>
      <c r="ALB32" s="139"/>
      <c r="ALC32" s="139"/>
      <c r="ALD32" s="139"/>
      <c r="ALE32" s="139"/>
      <c r="ALF32" s="139"/>
      <c r="ALG32" s="139"/>
      <c r="ALH32" s="139"/>
      <c r="ALI32" s="139"/>
      <c r="ALJ32" s="139"/>
      <c r="ALK32" s="139"/>
      <c r="ALL32" s="139"/>
      <c r="ALM32" s="139"/>
      <c r="ALN32" s="139"/>
      <c r="ALO32" s="139"/>
      <c r="ALP32" s="139"/>
      <c r="ALQ32" s="139"/>
      <c r="ALR32" s="139"/>
      <c r="ALS32" s="139"/>
      <c r="ALT32" s="139"/>
      <c r="ALU32" s="139"/>
      <c r="ALV32" s="139"/>
      <c r="ALW32" s="139"/>
      <c r="ALX32" s="139"/>
      <c r="ALY32" s="139"/>
      <c r="ALZ32" s="139"/>
      <c r="AMA32" s="139"/>
      <c r="AMB32" s="139"/>
      <c r="AMC32" s="139"/>
      <c r="AMD32" s="139"/>
      <c r="AME32" s="139"/>
      <c r="AMF32" s="139"/>
      <c r="AMG32" s="139"/>
      <c r="AMH32" s="139"/>
      <c r="AMI32" s="139"/>
      <c r="AMJ32" s="139"/>
      <c r="AMK32" s="139"/>
      <c r="AML32" s="139"/>
      <c r="AMM32" s="139"/>
      <c r="AMN32" s="139"/>
      <c r="AMO32" s="139"/>
      <c r="AMP32" s="139"/>
      <c r="AMQ32" s="139"/>
      <c r="AMR32" s="139"/>
      <c r="AMS32" s="139"/>
      <c r="AMT32" s="139"/>
      <c r="AMU32" s="139"/>
      <c r="AMV32" s="139"/>
      <c r="AMW32" s="139"/>
      <c r="AMX32" s="139"/>
      <c r="AMY32" s="139"/>
      <c r="AMZ32" s="139"/>
      <c r="ANA32" s="139"/>
      <c r="ANB32" s="139"/>
      <c r="ANC32" s="139"/>
      <c r="AND32" s="139"/>
      <c r="ANE32" s="139"/>
      <c r="ANF32" s="139"/>
      <c r="ANG32" s="139"/>
      <c r="ANH32" s="139"/>
      <c r="ANI32" s="139"/>
      <c r="ANJ32" s="139"/>
      <c r="ANK32" s="139"/>
      <c r="ANL32" s="139"/>
      <c r="ANM32" s="139"/>
      <c r="ANN32" s="139"/>
      <c r="ANO32" s="139"/>
      <c r="ANP32" s="139"/>
      <c r="ANQ32" s="139"/>
      <c r="ANR32" s="139"/>
      <c r="ANS32" s="139"/>
      <c r="ANT32" s="139"/>
      <c r="ANU32" s="139"/>
      <c r="ANV32" s="139"/>
      <c r="ANW32" s="139"/>
      <c r="ANX32" s="139"/>
      <c r="ANY32" s="139"/>
      <c r="ANZ32" s="139"/>
      <c r="AOA32" s="139"/>
      <c r="AOB32" s="139"/>
      <c r="AOC32" s="139"/>
      <c r="AOD32" s="139"/>
      <c r="AOE32" s="139"/>
      <c r="AOF32" s="139"/>
      <c r="AOG32" s="139"/>
      <c r="AOH32" s="139"/>
      <c r="AOI32" s="139"/>
      <c r="AOJ32" s="139"/>
      <c r="AOK32" s="139"/>
      <c r="AOL32" s="139"/>
      <c r="AOM32" s="139"/>
      <c r="AON32" s="139"/>
      <c r="AOO32" s="139"/>
      <c r="AOP32" s="139"/>
      <c r="AOQ32" s="139"/>
      <c r="AOR32" s="139"/>
      <c r="AOS32" s="139"/>
      <c r="AOT32" s="139"/>
      <c r="AOU32" s="139"/>
      <c r="AOV32" s="139"/>
      <c r="AOW32" s="139"/>
      <c r="AOX32" s="139"/>
      <c r="AOY32" s="139"/>
      <c r="AOZ32" s="139"/>
      <c r="APA32" s="139"/>
      <c r="APB32" s="139"/>
      <c r="APC32" s="139"/>
      <c r="APD32" s="139"/>
      <c r="APE32" s="139"/>
      <c r="APF32" s="139"/>
      <c r="APG32" s="139"/>
      <c r="APH32" s="139"/>
      <c r="API32" s="139"/>
      <c r="APJ32" s="139"/>
      <c r="APK32" s="139"/>
      <c r="APL32" s="139"/>
      <c r="APM32" s="139"/>
      <c r="APN32" s="139"/>
      <c r="APO32" s="139"/>
      <c r="APP32" s="139"/>
      <c r="APQ32" s="139"/>
      <c r="APR32" s="139"/>
      <c r="APS32" s="139"/>
      <c r="APT32" s="139"/>
      <c r="APU32" s="139"/>
      <c r="APV32" s="139"/>
      <c r="APW32" s="139"/>
      <c r="APX32" s="139"/>
      <c r="APY32" s="139"/>
      <c r="APZ32" s="139"/>
      <c r="AQA32" s="139"/>
      <c r="AQB32" s="139"/>
      <c r="AQC32" s="139"/>
      <c r="AQD32" s="139"/>
      <c r="AQE32" s="139"/>
      <c r="AQF32" s="139"/>
      <c r="AQG32" s="139"/>
      <c r="AQH32" s="139"/>
      <c r="AQI32" s="139"/>
      <c r="AQJ32" s="139"/>
      <c r="AQK32" s="139"/>
      <c r="AQL32" s="139"/>
      <c r="AQM32" s="139"/>
      <c r="AQN32" s="139"/>
      <c r="AQO32" s="139"/>
      <c r="AQP32" s="139"/>
      <c r="AQQ32" s="139"/>
      <c r="AQR32" s="139"/>
      <c r="AQS32" s="139"/>
      <c r="AQT32" s="139"/>
      <c r="AQU32" s="139"/>
      <c r="AQV32" s="139"/>
      <c r="AQW32" s="139"/>
      <c r="AQX32" s="139"/>
      <c r="AQY32" s="139"/>
      <c r="AQZ32" s="139"/>
      <c r="ARA32" s="139"/>
      <c r="ARB32" s="139"/>
      <c r="ARC32" s="139"/>
      <c r="ARD32" s="139"/>
      <c r="ARE32" s="139"/>
      <c r="ARF32" s="139"/>
      <c r="ARG32" s="139"/>
      <c r="ARH32" s="139"/>
      <c r="ARI32" s="139"/>
      <c r="ARJ32" s="139"/>
      <c r="ARK32" s="139"/>
      <c r="ARL32" s="139"/>
      <c r="ARM32" s="139"/>
      <c r="ARN32" s="139"/>
      <c r="ARO32" s="139"/>
      <c r="ARP32" s="139"/>
      <c r="ARQ32" s="139"/>
      <c r="ARR32" s="139"/>
      <c r="ARS32" s="139"/>
      <c r="ART32" s="139"/>
      <c r="ARU32" s="139"/>
      <c r="ARV32" s="139"/>
      <c r="ARW32" s="139"/>
      <c r="ARX32" s="139"/>
      <c r="ARY32" s="139"/>
      <c r="ARZ32" s="139"/>
      <c r="ASA32" s="139"/>
      <c r="ASB32" s="139"/>
      <c r="ASC32" s="139"/>
      <c r="ASD32" s="139"/>
      <c r="ASE32" s="139"/>
      <c r="ASF32" s="139"/>
      <c r="ASG32" s="139"/>
      <c r="ASH32" s="139"/>
      <c r="ASI32" s="139"/>
      <c r="ASJ32" s="139"/>
      <c r="ASK32" s="139"/>
      <c r="ASL32" s="139"/>
      <c r="ASM32" s="139"/>
      <c r="ASN32" s="139"/>
      <c r="ASO32" s="139"/>
      <c r="ASP32" s="139"/>
      <c r="ASQ32" s="139"/>
      <c r="ASR32" s="139"/>
      <c r="ASS32" s="139"/>
      <c r="AST32" s="139"/>
      <c r="ASU32" s="139"/>
      <c r="ASV32" s="139"/>
      <c r="ASW32" s="139"/>
      <c r="ASX32" s="139"/>
      <c r="ASY32" s="139"/>
      <c r="ASZ32" s="139"/>
      <c r="ATA32" s="139"/>
      <c r="ATB32" s="139"/>
      <c r="ATC32" s="139"/>
      <c r="ATD32" s="139"/>
      <c r="ATE32" s="139"/>
      <c r="ATF32" s="139"/>
      <c r="ATG32" s="139"/>
      <c r="ATH32" s="139"/>
      <c r="ATI32" s="139"/>
      <c r="ATJ32" s="139"/>
      <c r="ATK32" s="139"/>
      <c r="ATL32" s="139"/>
      <c r="ATM32" s="139"/>
      <c r="ATN32" s="139"/>
      <c r="ATO32" s="139"/>
      <c r="ATP32" s="139"/>
      <c r="ATQ32" s="139"/>
      <c r="ATR32" s="139"/>
      <c r="ATS32" s="139"/>
      <c r="ATT32" s="139"/>
      <c r="ATU32" s="139"/>
      <c r="ATV32" s="139"/>
      <c r="ATW32" s="139"/>
      <c r="ATX32" s="139"/>
      <c r="ATY32" s="139"/>
      <c r="ATZ32" s="139"/>
      <c r="AUA32" s="139"/>
      <c r="AUB32" s="139"/>
      <c r="AUC32" s="139"/>
      <c r="AUD32" s="139"/>
      <c r="AUE32" s="139"/>
      <c r="AUF32" s="139"/>
      <c r="AUG32" s="139"/>
      <c r="AUH32" s="139"/>
      <c r="AUI32" s="139"/>
      <c r="AUJ32" s="139"/>
      <c r="AUK32" s="139"/>
      <c r="AUL32" s="139"/>
      <c r="AUM32" s="139"/>
      <c r="AUN32" s="139"/>
      <c r="AUO32" s="139"/>
      <c r="AUP32" s="139"/>
      <c r="AUQ32" s="139"/>
      <c r="AUR32" s="139"/>
      <c r="AUS32" s="139"/>
      <c r="AUT32" s="139"/>
      <c r="AUU32" s="139"/>
      <c r="AUV32" s="139"/>
      <c r="AUW32" s="139"/>
      <c r="AUX32" s="139"/>
      <c r="AUY32" s="139"/>
      <c r="AUZ32" s="139"/>
      <c r="AVA32" s="139"/>
      <c r="AVB32" s="139"/>
      <c r="AVC32" s="139"/>
      <c r="AVD32" s="139"/>
      <c r="AVE32" s="139"/>
      <c r="AVF32" s="139"/>
      <c r="AVG32" s="139"/>
      <c r="AVH32" s="139"/>
      <c r="AVI32" s="139"/>
      <c r="AVJ32" s="139"/>
      <c r="AVK32" s="139"/>
      <c r="AVL32" s="139"/>
      <c r="AVM32" s="139"/>
      <c r="AVN32" s="139"/>
      <c r="AVO32" s="139"/>
      <c r="AVP32" s="139"/>
      <c r="AVQ32" s="139"/>
      <c r="AVR32" s="139"/>
      <c r="AVS32" s="139"/>
      <c r="AVT32" s="139"/>
      <c r="AVU32" s="139"/>
      <c r="AVV32" s="139"/>
      <c r="AVW32" s="139"/>
      <c r="AVX32" s="139"/>
      <c r="AVY32" s="139"/>
      <c r="AVZ32" s="139"/>
      <c r="AWA32" s="139"/>
      <c r="AWB32" s="139"/>
      <c r="AWC32" s="139"/>
      <c r="AWD32" s="139"/>
      <c r="AWE32" s="139"/>
      <c r="AWF32" s="139"/>
      <c r="AWG32" s="139"/>
      <c r="AWH32" s="139"/>
      <c r="AWI32" s="139"/>
      <c r="AWJ32" s="139"/>
      <c r="AWK32" s="139"/>
      <c r="AWL32" s="139"/>
      <c r="AWM32" s="139"/>
      <c r="AWN32" s="139"/>
      <c r="AWO32" s="139"/>
      <c r="AWP32" s="139"/>
      <c r="AWQ32" s="139"/>
      <c r="AWR32" s="139"/>
      <c r="AWS32" s="139"/>
      <c r="AWT32" s="139"/>
      <c r="AWU32" s="139"/>
      <c r="AWV32" s="139"/>
      <c r="AWW32" s="139"/>
      <c r="AWX32" s="139"/>
      <c r="AWY32" s="139"/>
      <c r="AWZ32" s="139"/>
      <c r="AXA32" s="139"/>
      <c r="AXB32" s="139"/>
      <c r="AXC32" s="139"/>
      <c r="AXD32" s="139"/>
      <c r="AXE32" s="139"/>
      <c r="AXF32" s="139"/>
      <c r="AXG32" s="139"/>
      <c r="AXH32" s="139"/>
      <c r="AXI32" s="139"/>
      <c r="AXJ32" s="139"/>
      <c r="AXK32" s="139"/>
      <c r="AXL32" s="139"/>
      <c r="AXM32" s="139"/>
      <c r="AXN32" s="139"/>
      <c r="AXO32" s="139"/>
      <c r="AXP32" s="139"/>
      <c r="AXQ32" s="139"/>
      <c r="AXR32" s="139"/>
      <c r="AXS32" s="139"/>
      <c r="AXT32" s="139"/>
      <c r="AXU32" s="139"/>
      <c r="AXV32" s="139"/>
      <c r="AXW32" s="139"/>
      <c r="AXX32" s="139"/>
      <c r="AXY32" s="139"/>
      <c r="AXZ32" s="139"/>
      <c r="AYA32" s="139"/>
      <c r="AYB32" s="139"/>
      <c r="AYC32" s="139"/>
      <c r="AYD32" s="139"/>
      <c r="AYE32" s="139"/>
      <c r="AYF32" s="139"/>
      <c r="AYG32" s="139"/>
      <c r="AYH32" s="139"/>
      <c r="AYI32" s="139"/>
      <c r="AYJ32" s="139"/>
      <c r="AYK32" s="139"/>
      <c r="AYL32" s="139"/>
      <c r="AYM32" s="139"/>
      <c r="AYN32" s="139"/>
      <c r="AYO32" s="139"/>
      <c r="AYP32" s="139"/>
      <c r="AYQ32" s="139"/>
      <c r="AYR32" s="139"/>
      <c r="AYS32" s="139"/>
      <c r="AYT32" s="139"/>
      <c r="AYU32" s="139"/>
      <c r="AYV32" s="139"/>
      <c r="AYW32" s="139"/>
      <c r="AYX32" s="139"/>
      <c r="AYY32" s="139"/>
      <c r="AYZ32" s="139"/>
      <c r="AZA32" s="139"/>
      <c r="AZB32" s="139"/>
      <c r="AZC32" s="139"/>
      <c r="AZD32" s="139"/>
      <c r="AZE32" s="139"/>
      <c r="AZF32" s="139"/>
      <c r="AZG32" s="139"/>
      <c r="AZH32" s="139"/>
      <c r="AZI32" s="139"/>
      <c r="AZJ32" s="139"/>
      <c r="AZK32" s="139"/>
      <c r="AZL32" s="139"/>
      <c r="AZM32" s="139"/>
      <c r="AZN32" s="139"/>
      <c r="AZO32" s="139"/>
      <c r="AZP32" s="139"/>
      <c r="AZQ32" s="139"/>
      <c r="AZR32" s="139"/>
      <c r="AZS32" s="139"/>
      <c r="AZT32" s="139"/>
      <c r="AZU32" s="139"/>
      <c r="AZV32" s="139"/>
      <c r="AZW32" s="139"/>
      <c r="AZX32" s="139"/>
      <c r="AZY32" s="139"/>
      <c r="AZZ32" s="139"/>
      <c r="BAA32" s="139"/>
      <c r="BAB32" s="139"/>
      <c r="BAC32" s="139"/>
      <c r="BAD32" s="139"/>
      <c r="BAE32" s="139"/>
      <c r="BAF32" s="139"/>
      <c r="BAG32" s="139"/>
      <c r="BAH32" s="139"/>
      <c r="BAI32" s="139"/>
      <c r="BAJ32" s="139"/>
      <c r="BAK32" s="139"/>
      <c r="BAL32" s="139"/>
      <c r="BAM32" s="139"/>
      <c r="BAN32" s="139"/>
      <c r="BAO32" s="139"/>
      <c r="BAP32" s="139"/>
      <c r="BAQ32" s="139"/>
      <c r="BAR32" s="139"/>
      <c r="BAS32" s="139"/>
      <c r="BAT32" s="139"/>
      <c r="BAU32" s="139"/>
      <c r="BAV32" s="139"/>
      <c r="BAW32" s="139"/>
      <c r="BAX32" s="139"/>
      <c r="BAY32" s="139"/>
      <c r="BAZ32" s="139"/>
      <c r="BBA32" s="139"/>
      <c r="BBB32" s="139"/>
      <c r="BBC32" s="139"/>
      <c r="BBD32" s="139"/>
      <c r="BBE32" s="139"/>
      <c r="BBF32" s="139"/>
      <c r="BBG32" s="139"/>
      <c r="BBH32" s="139"/>
      <c r="BBI32" s="139"/>
      <c r="BBJ32" s="139"/>
      <c r="BBK32" s="139"/>
      <c r="BBL32" s="139"/>
      <c r="BBM32" s="139"/>
      <c r="BBN32" s="139"/>
      <c r="BBO32" s="139"/>
      <c r="BBP32" s="139"/>
      <c r="BBQ32" s="139"/>
      <c r="BBR32" s="139"/>
      <c r="BBS32" s="139"/>
      <c r="BBT32" s="139"/>
      <c r="BBU32" s="139"/>
      <c r="BBV32" s="139"/>
      <c r="BBW32" s="139"/>
      <c r="BBX32" s="139"/>
      <c r="BBY32" s="139"/>
      <c r="BBZ32" s="139"/>
      <c r="BCA32" s="139"/>
      <c r="BCB32" s="139"/>
      <c r="BCC32" s="139"/>
      <c r="BCD32" s="139"/>
      <c r="BCE32" s="139"/>
      <c r="BCF32" s="139"/>
      <c r="BCG32" s="139"/>
      <c r="BCH32" s="139"/>
      <c r="BCI32" s="139"/>
      <c r="BCJ32" s="139"/>
      <c r="BCK32" s="139"/>
      <c r="BCL32" s="139"/>
      <c r="BCM32" s="139"/>
      <c r="BCN32" s="139"/>
      <c r="BCO32" s="139"/>
      <c r="BCP32" s="139"/>
      <c r="BCQ32" s="139"/>
      <c r="BCR32" s="139"/>
      <c r="BCS32" s="139"/>
      <c r="BCT32" s="139"/>
      <c r="BCU32" s="139"/>
      <c r="BCV32" s="139"/>
      <c r="BCW32" s="139"/>
      <c r="BCX32" s="139"/>
      <c r="BCY32" s="139"/>
      <c r="BCZ32" s="139"/>
      <c r="BDA32" s="139"/>
      <c r="BDB32" s="139"/>
      <c r="BDC32" s="139"/>
      <c r="BDD32" s="139"/>
      <c r="BDE32" s="139"/>
      <c r="BDF32" s="139"/>
      <c r="BDG32" s="139"/>
      <c r="BDH32" s="139"/>
      <c r="BDI32" s="139"/>
      <c r="BDJ32" s="139"/>
      <c r="BDK32" s="139"/>
      <c r="BDL32" s="139"/>
      <c r="BDM32" s="139"/>
      <c r="BDN32" s="139"/>
      <c r="BDO32" s="139"/>
      <c r="BDP32" s="139"/>
      <c r="BDQ32" s="139"/>
      <c r="BDR32" s="139"/>
      <c r="BDS32" s="139"/>
      <c r="BDT32" s="139"/>
      <c r="BDU32" s="139"/>
      <c r="BDV32" s="139"/>
      <c r="BDW32" s="139"/>
      <c r="BDX32" s="139"/>
      <c r="BDY32" s="139"/>
      <c r="BDZ32" s="139"/>
      <c r="BEA32" s="139"/>
      <c r="BEB32" s="139"/>
      <c r="BEC32" s="139"/>
      <c r="BED32" s="139"/>
      <c r="BEE32" s="139"/>
      <c r="BEF32" s="139"/>
      <c r="BEG32" s="139"/>
      <c r="BEH32" s="139"/>
      <c r="BEI32" s="139"/>
      <c r="BEJ32" s="139"/>
      <c r="BEK32" s="139"/>
      <c r="BEL32" s="139"/>
      <c r="BEM32" s="139"/>
      <c r="BEN32" s="139"/>
      <c r="BEO32" s="139"/>
      <c r="BEP32" s="139"/>
      <c r="BEQ32" s="139"/>
      <c r="BER32" s="139"/>
      <c r="BES32" s="139"/>
      <c r="BET32" s="139"/>
      <c r="BEU32" s="139"/>
      <c r="BEV32" s="139"/>
      <c r="BEW32" s="139"/>
      <c r="BEX32" s="139"/>
      <c r="BEY32" s="139"/>
      <c r="BEZ32" s="139"/>
      <c r="BFA32" s="139"/>
      <c r="BFB32" s="139"/>
      <c r="BFC32" s="139"/>
      <c r="BFD32" s="139"/>
      <c r="BFE32" s="139"/>
      <c r="BFF32" s="139"/>
      <c r="BFG32" s="139"/>
      <c r="BFH32" s="139"/>
      <c r="BFI32" s="139"/>
      <c r="BFJ32" s="139"/>
      <c r="BFK32" s="139"/>
      <c r="BFL32" s="139"/>
      <c r="BFM32" s="139"/>
      <c r="BFN32" s="139"/>
      <c r="BFO32" s="139"/>
      <c r="BFP32" s="139"/>
      <c r="BFQ32" s="139"/>
      <c r="BFR32" s="139"/>
      <c r="BFS32" s="139"/>
      <c r="BFT32" s="139"/>
      <c r="BFU32" s="139"/>
      <c r="BFV32" s="139"/>
      <c r="BFW32" s="139"/>
      <c r="BFX32" s="139"/>
      <c r="BFY32" s="139"/>
      <c r="BFZ32" s="139"/>
      <c r="BGA32" s="139"/>
      <c r="BGB32" s="139"/>
      <c r="BGC32" s="139"/>
      <c r="BGD32" s="139"/>
      <c r="BGE32" s="139"/>
      <c r="BGF32" s="139"/>
      <c r="BGG32" s="139"/>
      <c r="BGH32" s="139"/>
      <c r="BGI32" s="139"/>
      <c r="BGJ32" s="139"/>
      <c r="BGK32" s="139"/>
      <c r="BGL32" s="139"/>
      <c r="BGM32" s="139"/>
      <c r="BGN32" s="139"/>
      <c r="BGO32" s="139"/>
      <c r="BGP32" s="139"/>
      <c r="BGQ32" s="139"/>
      <c r="BGR32" s="139"/>
      <c r="BGS32" s="139"/>
      <c r="BGT32" s="139"/>
      <c r="BGU32" s="139"/>
      <c r="BGV32" s="139"/>
      <c r="BGW32" s="139"/>
      <c r="BGX32" s="139"/>
      <c r="BGY32" s="139"/>
      <c r="BGZ32" s="139"/>
      <c r="BHA32" s="139"/>
      <c r="BHB32" s="139"/>
      <c r="BHC32" s="139"/>
      <c r="BHD32" s="139"/>
      <c r="BHE32" s="139"/>
      <c r="BHF32" s="139"/>
      <c r="BHG32" s="139"/>
      <c r="BHH32" s="139"/>
      <c r="BHI32" s="139"/>
      <c r="BHJ32" s="139"/>
      <c r="BHK32" s="139"/>
      <c r="BHL32" s="139"/>
      <c r="BHM32" s="139"/>
      <c r="BHN32" s="139"/>
      <c r="BHO32" s="139"/>
      <c r="BHP32" s="139"/>
      <c r="BHQ32" s="139"/>
      <c r="BHR32" s="139"/>
      <c r="BHS32" s="139"/>
      <c r="BHT32" s="139"/>
      <c r="BHU32" s="139"/>
      <c r="BHV32" s="139"/>
      <c r="BHW32" s="139"/>
      <c r="BHX32" s="139"/>
      <c r="BHY32" s="139"/>
      <c r="BHZ32" s="139"/>
      <c r="BIA32" s="139"/>
      <c r="BIB32" s="139"/>
      <c r="BIC32" s="139"/>
      <c r="BID32" s="139"/>
      <c r="BIE32" s="139"/>
      <c r="BIF32" s="139"/>
      <c r="BIG32" s="139"/>
      <c r="BIH32" s="139"/>
      <c r="BII32" s="139"/>
      <c r="BIJ32" s="139"/>
      <c r="BIK32" s="139"/>
      <c r="BIL32" s="139"/>
      <c r="BIM32" s="139"/>
      <c r="BIN32" s="139"/>
      <c r="BIO32" s="139"/>
      <c r="BIP32" s="139"/>
      <c r="BIQ32" s="139"/>
      <c r="BIR32" s="139"/>
      <c r="BIS32" s="139"/>
      <c r="BIT32" s="139"/>
      <c r="BIU32" s="139"/>
      <c r="BIV32" s="139"/>
      <c r="BIW32" s="139"/>
      <c r="BIX32" s="139"/>
      <c r="BIY32" s="139"/>
      <c r="BIZ32" s="139"/>
      <c r="BJA32" s="139"/>
      <c r="BJB32" s="139"/>
      <c r="BJC32" s="139"/>
      <c r="BJD32" s="139"/>
      <c r="BJE32" s="139"/>
      <c r="BJF32" s="139"/>
      <c r="BJG32" s="139"/>
      <c r="BJH32" s="139"/>
      <c r="BJI32" s="139"/>
      <c r="BJJ32" s="139"/>
      <c r="BJK32" s="139"/>
      <c r="BJL32" s="139"/>
      <c r="BJM32" s="139"/>
      <c r="BJN32" s="139"/>
      <c r="BJO32" s="139"/>
      <c r="BJP32" s="139"/>
      <c r="BJQ32" s="139"/>
      <c r="BJR32" s="139"/>
      <c r="BJS32" s="139"/>
      <c r="BJT32" s="139"/>
      <c r="BJU32" s="139"/>
      <c r="BJV32" s="139"/>
      <c r="BJW32" s="139"/>
      <c r="BJX32" s="139"/>
      <c r="BJY32" s="139"/>
      <c r="BJZ32" s="139"/>
      <c r="BKA32" s="139"/>
      <c r="BKB32" s="139"/>
      <c r="BKC32" s="139"/>
      <c r="BKD32" s="139"/>
      <c r="BKE32" s="139"/>
      <c r="BKF32" s="139"/>
      <c r="BKG32" s="139"/>
      <c r="BKH32" s="139"/>
      <c r="BKI32" s="139"/>
      <c r="BKJ32" s="139"/>
      <c r="BKK32" s="139"/>
      <c r="BKL32" s="139"/>
      <c r="BKM32" s="139"/>
      <c r="BKN32" s="139"/>
      <c r="BKO32" s="139"/>
      <c r="BKP32" s="139"/>
      <c r="BKQ32" s="139"/>
      <c r="BKR32" s="139"/>
      <c r="BKS32" s="139"/>
      <c r="BKT32" s="139"/>
      <c r="BKU32" s="139"/>
      <c r="BKV32" s="139"/>
      <c r="BKW32" s="139"/>
      <c r="BKX32" s="139"/>
      <c r="BKY32" s="139"/>
      <c r="BKZ32" s="139"/>
      <c r="BLA32" s="139"/>
      <c r="BLB32" s="139"/>
      <c r="BLC32" s="139"/>
      <c r="BLD32" s="139"/>
      <c r="BLE32" s="139"/>
      <c r="BLF32" s="139"/>
      <c r="BLG32" s="139"/>
      <c r="BLH32" s="139"/>
      <c r="BLI32" s="139"/>
      <c r="BLJ32" s="139"/>
      <c r="BLK32" s="139"/>
      <c r="BLL32" s="139"/>
      <c r="BLM32" s="139"/>
      <c r="BLN32" s="139"/>
      <c r="BLO32" s="139"/>
      <c r="BLP32" s="139"/>
      <c r="BLQ32" s="139"/>
      <c r="BLR32" s="139"/>
      <c r="BLS32" s="139"/>
      <c r="BLT32" s="139"/>
      <c r="BLU32" s="139"/>
      <c r="BLV32" s="139"/>
      <c r="BLW32" s="139"/>
      <c r="BLX32" s="139"/>
      <c r="BLY32" s="139"/>
      <c r="BLZ32" s="139"/>
      <c r="BMA32" s="139"/>
      <c r="BMB32" s="139"/>
      <c r="BMC32" s="139"/>
      <c r="BMD32" s="139"/>
      <c r="BME32" s="139"/>
      <c r="BMF32" s="139"/>
      <c r="BMG32" s="139"/>
      <c r="BMH32" s="139"/>
      <c r="BMI32" s="139"/>
      <c r="BMJ32" s="139"/>
      <c r="BMK32" s="139"/>
      <c r="BML32" s="139"/>
      <c r="BMM32" s="139"/>
      <c r="BMN32" s="139"/>
      <c r="BMO32" s="139"/>
      <c r="BMP32" s="139"/>
      <c r="BMQ32" s="139"/>
      <c r="BMR32" s="139"/>
      <c r="BMS32" s="139"/>
      <c r="BMT32" s="139"/>
      <c r="BMU32" s="139"/>
      <c r="BMV32" s="139"/>
      <c r="BMW32" s="139"/>
      <c r="BMX32" s="139"/>
      <c r="BMY32" s="139"/>
      <c r="BMZ32" s="139"/>
      <c r="BNA32" s="139"/>
      <c r="BNB32" s="139"/>
      <c r="BNC32" s="139"/>
      <c r="BND32" s="139"/>
      <c r="BNE32" s="139"/>
      <c r="BNF32" s="139"/>
      <c r="BNG32" s="139"/>
      <c r="BNH32" s="139"/>
      <c r="BNI32" s="139"/>
      <c r="BNJ32" s="139"/>
      <c r="BNK32" s="139"/>
      <c r="BNL32" s="139"/>
      <c r="BNM32" s="139"/>
      <c r="BNN32" s="139"/>
      <c r="BNO32" s="139"/>
      <c r="BNP32" s="139"/>
      <c r="BNQ32" s="139"/>
      <c r="BNR32" s="139"/>
      <c r="BNS32" s="139"/>
      <c r="BNT32" s="139"/>
      <c r="BNU32" s="139"/>
      <c r="BNV32" s="139"/>
      <c r="BNW32" s="139"/>
      <c r="BNX32" s="139"/>
      <c r="BNY32" s="139"/>
      <c r="BNZ32" s="139"/>
      <c r="BOA32" s="139"/>
      <c r="BOB32" s="139"/>
      <c r="BOC32" s="139"/>
      <c r="BOD32" s="139"/>
      <c r="BOE32" s="139"/>
      <c r="BOF32" s="139"/>
      <c r="BOG32" s="139"/>
      <c r="BOH32" s="139"/>
      <c r="BOI32" s="139"/>
      <c r="BOJ32" s="139"/>
      <c r="BOK32" s="139"/>
      <c r="BOL32" s="139"/>
      <c r="BOM32" s="139"/>
      <c r="BON32" s="139"/>
      <c r="BOO32" s="139"/>
      <c r="BOP32" s="139"/>
      <c r="BOQ32" s="139"/>
      <c r="BOR32" s="139"/>
      <c r="BOS32" s="139"/>
      <c r="BOT32" s="139"/>
      <c r="BOU32" s="139"/>
      <c r="BOV32" s="139"/>
      <c r="BOW32" s="139"/>
      <c r="BOX32" s="139"/>
      <c r="BOY32" s="139"/>
      <c r="BOZ32" s="139"/>
      <c r="BPA32" s="139"/>
      <c r="BPB32" s="139"/>
      <c r="BPC32" s="139"/>
      <c r="BPD32" s="139"/>
      <c r="BPE32" s="139"/>
      <c r="BPF32" s="139"/>
      <c r="BPG32" s="139"/>
      <c r="BPH32" s="139"/>
      <c r="BPI32" s="139"/>
      <c r="BPJ32" s="139"/>
      <c r="BPK32" s="139"/>
      <c r="BPL32" s="139"/>
      <c r="BPM32" s="139"/>
      <c r="BPN32" s="139"/>
      <c r="BPO32" s="139"/>
      <c r="BPP32" s="139"/>
      <c r="BPQ32" s="139"/>
      <c r="BPR32" s="139"/>
      <c r="BPS32" s="139"/>
      <c r="BPT32" s="139"/>
      <c r="BPU32" s="139"/>
      <c r="BPV32" s="139"/>
      <c r="BPW32" s="139"/>
      <c r="BPX32" s="139"/>
      <c r="BPY32" s="139"/>
      <c r="BPZ32" s="139"/>
      <c r="BQA32" s="139"/>
      <c r="BQB32" s="139"/>
      <c r="BQC32" s="139"/>
      <c r="BQD32" s="139"/>
      <c r="BQE32" s="139"/>
      <c r="BQF32" s="139"/>
      <c r="BQG32" s="139"/>
      <c r="BQH32" s="139"/>
      <c r="BQI32" s="139"/>
      <c r="BQJ32" s="139"/>
      <c r="BQK32" s="139"/>
      <c r="BQL32" s="139"/>
      <c r="BQM32" s="139"/>
      <c r="BQN32" s="139"/>
      <c r="BQO32" s="139"/>
      <c r="BQP32" s="139"/>
      <c r="BQQ32" s="139"/>
      <c r="BQR32" s="139"/>
      <c r="BQS32" s="139"/>
      <c r="BQT32" s="139"/>
      <c r="BQU32" s="139"/>
      <c r="BQV32" s="139"/>
      <c r="BQW32" s="139"/>
      <c r="BQX32" s="139"/>
      <c r="BQY32" s="139"/>
      <c r="BQZ32" s="139"/>
      <c r="BRA32" s="139"/>
      <c r="BRB32" s="139"/>
      <c r="BRC32" s="139"/>
      <c r="BRD32" s="139"/>
      <c r="BRE32" s="139"/>
      <c r="BRF32" s="139"/>
      <c r="BRG32" s="139"/>
      <c r="BRH32" s="139"/>
      <c r="BRI32" s="139"/>
      <c r="BRJ32" s="139"/>
      <c r="BRK32" s="139"/>
      <c r="BRL32" s="139"/>
      <c r="BRM32" s="139"/>
      <c r="BRN32" s="139"/>
      <c r="BRO32" s="139"/>
      <c r="BRP32" s="139"/>
      <c r="BRQ32" s="139"/>
      <c r="BRR32" s="139"/>
      <c r="BRS32" s="139"/>
      <c r="BRT32" s="139"/>
      <c r="BRU32" s="139"/>
      <c r="BRV32" s="139"/>
      <c r="BRW32" s="139"/>
      <c r="BRX32" s="139"/>
      <c r="BRY32" s="139"/>
      <c r="BRZ32" s="139"/>
      <c r="BSA32" s="139"/>
      <c r="BSB32" s="139"/>
      <c r="BSC32" s="139"/>
      <c r="BSD32" s="139"/>
      <c r="BSE32" s="139"/>
      <c r="BSF32" s="139"/>
      <c r="BSG32" s="139"/>
      <c r="BSH32" s="139"/>
      <c r="BSI32" s="139"/>
      <c r="BSJ32" s="139"/>
      <c r="BSK32" s="139"/>
      <c r="BSL32" s="139"/>
      <c r="BSM32" s="139"/>
      <c r="BSN32" s="139"/>
      <c r="BSO32" s="139"/>
      <c r="BSP32" s="139"/>
      <c r="BSQ32" s="139"/>
      <c r="BSR32" s="139"/>
      <c r="BSS32" s="139"/>
    </row>
    <row r="33" spans="1:1865" s="140" customFormat="1" ht="89.25" customHeight="1" x14ac:dyDescent="0.25">
      <c r="A33" s="135" t="s">
        <v>120</v>
      </c>
      <c r="B33" s="136"/>
      <c r="C33" s="136"/>
      <c r="D33" s="136"/>
      <c r="E33" s="136"/>
      <c r="F33" s="136"/>
      <c r="G33" s="137"/>
      <c r="H33" s="136"/>
      <c r="I33" s="136"/>
      <c r="J33" s="136"/>
      <c r="K33" s="136"/>
      <c r="L33" s="136"/>
      <c r="M33" s="138"/>
      <c r="N33" s="138"/>
      <c r="O33" s="138"/>
      <c r="P33" s="138"/>
      <c r="Q33" s="138"/>
      <c r="R33" s="138"/>
      <c r="S33" s="138"/>
      <c r="T33" s="138"/>
      <c r="U33" s="138"/>
      <c r="V33" s="173" t="s">
        <v>92</v>
      </c>
      <c r="W33" s="171"/>
      <c r="X33" s="172"/>
      <c r="Y33" s="172"/>
      <c r="Z33" s="172"/>
      <c r="AA33" s="172"/>
      <c r="AB33" s="183" t="s">
        <v>90</v>
      </c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  <c r="HW33" s="139"/>
      <c r="HX33" s="139"/>
      <c r="HY33" s="139"/>
      <c r="HZ33" s="139"/>
      <c r="IA33" s="139"/>
      <c r="IB33" s="139"/>
      <c r="IC33" s="139"/>
      <c r="ID33" s="139"/>
      <c r="IE33" s="139"/>
      <c r="IF33" s="139"/>
      <c r="IG33" s="139"/>
      <c r="IH33" s="139"/>
      <c r="II33" s="139"/>
      <c r="IJ33" s="139"/>
      <c r="IK33" s="139"/>
      <c r="IL33" s="139"/>
      <c r="IM33" s="139"/>
      <c r="IN33" s="139"/>
      <c r="IO33" s="139"/>
      <c r="IP33" s="139"/>
      <c r="IQ33" s="139"/>
      <c r="IR33" s="139"/>
      <c r="IS33" s="139"/>
      <c r="IT33" s="139"/>
      <c r="IU33" s="139"/>
      <c r="IV33" s="139"/>
      <c r="IW33" s="139"/>
      <c r="IX33" s="139"/>
      <c r="IY33" s="139"/>
      <c r="IZ33" s="139"/>
      <c r="JA33" s="139"/>
      <c r="JB33" s="139"/>
      <c r="JC33" s="139"/>
      <c r="JD33" s="139"/>
      <c r="JE33" s="139"/>
      <c r="JF33" s="139"/>
      <c r="JG33" s="139"/>
      <c r="JH33" s="139"/>
      <c r="JI33" s="139"/>
      <c r="JJ33" s="139"/>
      <c r="JK33" s="139"/>
      <c r="JL33" s="139"/>
      <c r="JM33" s="139"/>
      <c r="JN33" s="139"/>
      <c r="JO33" s="139"/>
      <c r="JP33" s="139"/>
      <c r="JQ33" s="139"/>
      <c r="JR33" s="139"/>
      <c r="JS33" s="139"/>
      <c r="JT33" s="139"/>
      <c r="JU33" s="139"/>
      <c r="JV33" s="139"/>
      <c r="JW33" s="139"/>
      <c r="JX33" s="139"/>
      <c r="JY33" s="139"/>
      <c r="JZ33" s="139"/>
      <c r="KA33" s="139"/>
      <c r="KB33" s="139"/>
      <c r="KC33" s="139"/>
      <c r="KD33" s="139"/>
      <c r="KE33" s="139"/>
      <c r="KF33" s="139"/>
      <c r="KG33" s="139"/>
      <c r="KH33" s="139"/>
      <c r="KI33" s="139"/>
      <c r="KJ33" s="139"/>
      <c r="KK33" s="139"/>
      <c r="KL33" s="139"/>
      <c r="KM33" s="139"/>
      <c r="KN33" s="139"/>
      <c r="KO33" s="139"/>
      <c r="KP33" s="139"/>
      <c r="KQ33" s="139"/>
      <c r="KR33" s="139"/>
      <c r="KS33" s="139"/>
      <c r="KT33" s="139"/>
      <c r="KU33" s="139"/>
      <c r="KV33" s="139"/>
      <c r="KW33" s="139"/>
      <c r="KX33" s="139"/>
      <c r="KY33" s="139"/>
      <c r="KZ33" s="139"/>
      <c r="LA33" s="139"/>
      <c r="LB33" s="139"/>
      <c r="LC33" s="139"/>
      <c r="LD33" s="139"/>
      <c r="LE33" s="139"/>
      <c r="LF33" s="139"/>
      <c r="LG33" s="139"/>
      <c r="LH33" s="139"/>
      <c r="LI33" s="139"/>
      <c r="LJ33" s="139"/>
      <c r="LK33" s="139"/>
      <c r="LL33" s="139"/>
      <c r="LM33" s="139"/>
      <c r="LN33" s="139"/>
      <c r="LO33" s="139"/>
      <c r="LP33" s="139"/>
      <c r="LQ33" s="139"/>
      <c r="LR33" s="139"/>
      <c r="LS33" s="139"/>
      <c r="LT33" s="139"/>
      <c r="LU33" s="139"/>
      <c r="LV33" s="139"/>
      <c r="LW33" s="139"/>
      <c r="LX33" s="139"/>
      <c r="LY33" s="139"/>
      <c r="LZ33" s="139"/>
      <c r="MA33" s="139"/>
      <c r="MB33" s="139"/>
      <c r="MC33" s="139"/>
      <c r="MD33" s="139"/>
      <c r="ME33" s="139"/>
      <c r="MF33" s="139"/>
      <c r="MG33" s="139"/>
      <c r="MH33" s="139"/>
      <c r="MI33" s="139"/>
      <c r="MJ33" s="139"/>
      <c r="MK33" s="139"/>
      <c r="ML33" s="139"/>
      <c r="MM33" s="139"/>
      <c r="MN33" s="139"/>
      <c r="MO33" s="139"/>
      <c r="MP33" s="139"/>
      <c r="MQ33" s="139"/>
      <c r="MR33" s="139"/>
      <c r="MS33" s="139"/>
      <c r="MT33" s="139"/>
      <c r="MU33" s="139"/>
      <c r="MV33" s="139"/>
      <c r="MW33" s="139"/>
      <c r="MX33" s="139"/>
      <c r="MY33" s="139"/>
      <c r="MZ33" s="139"/>
      <c r="NA33" s="139"/>
      <c r="NB33" s="139"/>
      <c r="NC33" s="139"/>
      <c r="ND33" s="139"/>
      <c r="NE33" s="139"/>
      <c r="NF33" s="139"/>
      <c r="NG33" s="139"/>
      <c r="NH33" s="139"/>
      <c r="NI33" s="139"/>
      <c r="NJ33" s="139"/>
      <c r="NK33" s="139"/>
      <c r="NL33" s="139"/>
      <c r="NM33" s="139"/>
      <c r="NN33" s="139"/>
      <c r="NO33" s="139"/>
      <c r="NP33" s="139"/>
      <c r="NQ33" s="139"/>
      <c r="NR33" s="139"/>
      <c r="NS33" s="139"/>
      <c r="NT33" s="139"/>
      <c r="NU33" s="139"/>
      <c r="NV33" s="139"/>
      <c r="NW33" s="139"/>
      <c r="NX33" s="139"/>
      <c r="NY33" s="139"/>
      <c r="NZ33" s="139"/>
      <c r="OA33" s="139"/>
      <c r="OB33" s="139"/>
      <c r="OC33" s="139"/>
      <c r="OD33" s="139"/>
      <c r="OE33" s="139"/>
      <c r="OF33" s="139"/>
      <c r="OG33" s="139"/>
      <c r="OH33" s="139"/>
      <c r="OI33" s="139"/>
      <c r="OJ33" s="139"/>
      <c r="OK33" s="139"/>
      <c r="OL33" s="139"/>
      <c r="OM33" s="139"/>
      <c r="ON33" s="139"/>
      <c r="OO33" s="139"/>
      <c r="OP33" s="139"/>
      <c r="OQ33" s="139"/>
      <c r="OR33" s="139"/>
      <c r="OS33" s="139"/>
      <c r="OT33" s="139"/>
      <c r="OU33" s="139"/>
      <c r="OV33" s="139"/>
      <c r="OW33" s="139"/>
      <c r="OX33" s="139"/>
      <c r="OY33" s="139"/>
      <c r="OZ33" s="139"/>
      <c r="PA33" s="139"/>
      <c r="PB33" s="139"/>
      <c r="PC33" s="139"/>
      <c r="PD33" s="139"/>
      <c r="PE33" s="139"/>
      <c r="PF33" s="139"/>
      <c r="PG33" s="139"/>
      <c r="PH33" s="139"/>
      <c r="PI33" s="139"/>
      <c r="PJ33" s="139"/>
      <c r="PK33" s="139"/>
      <c r="PL33" s="139"/>
      <c r="PM33" s="139"/>
      <c r="PN33" s="139"/>
      <c r="PO33" s="139"/>
      <c r="PP33" s="139"/>
      <c r="PQ33" s="139"/>
      <c r="PR33" s="139"/>
      <c r="PS33" s="139"/>
      <c r="PT33" s="139"/>
      <c r="PU33" s="139"/>
      <c r="PV33" s="139"/>
      <c r="PW33" s="139"/>
      <c r="PX33" s="139"/>
      <c r="PY33" s="139"/>
      <c r="PZ33" s="139"/>
      <c r="QA33" s="139"/>
      <c r="QB33" s="139"/>
      <c r="QC33" s="139"/>
      <c r="QD33" s="139"/>
      <c r="QE33" s="139"/>
      <c r="QF33" s="139"/>
      <c r="QG33" s="139"/>
      <c r="QH33" s="139"/>
      <c r="QI33" s="139"/>
      <c r="QJ33" s="139"/>
      <c r="QK33" s="139"/>
      <c r="QL33" s="139"/>
      <c r="QM33" s="139"/>
      <c r="QN33" s="139"/>
      <c r="QO33" s="139"/>
      <c r="QP33" s="139"/>
      <c r="QQ33" s="139"/>
      <c r="QR33" s="139"/>
      <c r="QS33" s="139"/>
      <c r="QT33" s="139"/>
      <c r="QU33" s="139"/>
      <c r="QV33" s="139"/>
      <c r="QW33" s="139"/>
      <c r="QX33" s="139"/>
      <c r="QY33" s="139"/>
      <c r="QZ33" s="139"/>
      <c r="RA33" s="139"/>
      <c r="RB33" s="139"/>
      <c r="RC33" s="139"/>
      <c r="RD33" s="139"/>
      <c r="RE33" s="139"/>
      <c r="RF33" s="139"/>
      <c r="RG33" s="139"/>
      <c r="RH33" s="139"/>
      <c r="RI33" s="139"/>
      <c r="RJ33" s="139"/>
      <c r="RK33" s="139"/>
      <c r="RL33" s="139"/>
      <c r="RM33" s="139"/>
      <c r="RN33" s="139"/>
      <c r="RO33" s="139"/>
      <c r="RP33" s="139"/>
      <c r="RQ33" s="139"/>
      <c r="RR33" s="139"/>
      <c r="RS33" s="139"/>
      <c r="RT33" s="139"/>
      <c r="RU33" s="139"/>
      <c r="RV33" s="139"/>
      <c r="RW33" s="139"/>
      <c r="RX33" s="139"/>
      <c r="RY33" s="139"/>
      <c r="RZ33" s="139"/>
      <c r="SA33" s="139"/>
      <c r="SB33" s="139"/>
      <c r="SC33" s="139"/>
      <c r="SD33" s="139"/>
      <c r="SE33" s="139"/>
      <c r="SF33" s="139"/>
      <c r="SG33" s="139"/>
      <c r="SH33" s="139"/>
      <c r="SI33" s="139"/>
      <c r="SJ33" s="139"/>
      <c r="SK33" s="139"/>
      <c r="SL33" s="139"/>
      <c r="SM33" s="139"/>
      <c r="SN33" s="139"/>
      <c r="SO33" s="139"/>
      <c r="SP33" s="139"/>
      <c r="SQ33" s="139"/>
      <c r="SR33" s="139"/>
      <c r="SS33" s="139"/>
      <c r="ST33" s="139"/>
      <c r="SU33" s="139"/>
      <c r="SV33" s="139"/>
      <c r="SW33" s="139"/>
      <c r="SX33" s="139"/>
      <c r="SY33" s="139"/>
      <c r="SZ33" s="139"/>
      <c r="TA33" s="139"/>
      <c r="TB33" s="139"/>
      <c r="TC33" s="139"/>
      <c r="TD33" s="139"/>
      <c r="TE33" s="139"/>
      <c r="TF33" s="139"/>
      <c r="TG33" s="139"/>
      <c r="TH33" s="139"/>
      <c r="TI33" s="139"/>
      <c r="TJ33" s="139"/>
      <c r="TK33" s="139"/>
      <c r="TL33" s="139"/>
      <c r="TM33" s="139"/>
      <c r="TN33" s="139"/>
      <c r="TO33" s="139"/>
      <c r="TP33" s="139"/>
      <c r="TQ33" s="139"/>
      <c r="TR33" s="139"/>
      <c r="TS33" s="139"/>
      <c r="TT33" s="139"/>
      <c r="TU33" s="139"/>
      <c r="TV33" s="139"/>
      <c r="TW33" s="139"/>
      <c r="TX33" s="139"/>
      <c r="TY33" s="139"/>
      <c r="TZ33" s="139"/>
      <c r="UA33" s="139"/>
      <c r="UB33" s="139"/>
      <c r="UC33" s="139"/>
      <c r="UD33" s="139"/>
      <c r="UE33" s="139"/>
      <c r="UF33" s="139"/>
      <c r="UG33" s="139"/>
      <c r="UH33" s="139"/>
      <c r="UI33" s="139"/>
      <c r="UJ33" s="139"/>
      <c r="UK33" s="139"/>
      <c r="UL33" s="139"/>
      <c r="UM33" s="139"/>
      <c r="UN33" s="139"/>
      <c r="UO33" s="139"/>
      <c r="UP33" s="139"/>
      <c r="UQ33" s="139"/>
      <c r="UR33" s="139"/>
      <c r="US33" s="139"/>
      <c r="UT33" s="139"/>
      <c r="UU33" s="139"/>
      <c r="UV33" s="139"/>
      <c r="UW33" s="139"/>
      <c r="UX33" s="139"/>
      <c r="UY33" s="139"/>
      <c r="UZ33" s="139"/>
      <c r="VA33" s="139"/>
      <c r="VB33" s="139"/>
      <c r="VC33" s="139"/>
      <c r="VD33" s="139"/>
      <c r="VE33" s="139"/>
      <c r="VF33" s="139"/>
      <c r="VG33" s="139"/>
      <c r="VH33" s="139"/>
      <c r="VI33" s="139"/>
      <c r="VJ33" s="139"/>
      <c r="VK33" s="139"/>
      <c r="VL33" s="139"/>
      <c r="VM33" s="139"/>
      <c r="VN33" s="139"/>
      <c r="VO33" s="139"/>
      <c r="VP33" s="139"/>
      <c r="VQ33" s="139"/>
      <c r="VR33" s="139"/>
      <c r="VS33" s="139"/>
      <c r="VT33" s="139"/>
      <c r="VU33" s="139"/>
      <c r="VV33" s="139"/>
      <c r="VW33" s="139"/>
      <c r="VX33" s="139"/>
      <c r="VY33" s="139"/>
      <c r="VZ33" s="139"/>
      <c r="WA33" s="139"/>
      <c r="WB33" s="139"/>
      <c r="WC33" s="139"/>
      <c r="WD33" s="139"/>
      <c r="WE33" s="139"/>
      <c r="WF33" s="139"/>
      <c r="WG33" s="139"/>
      <c r="WH33" s="139"/>
      <c r="WI33" s="139"/>
      <c r="WJ33" s="139"/>
      <c r="WK33" s="139"/>
      <c r="WL33" s="139"/>
      <c r="WM33" s="139"/>
      <c r="WN33" s="139"/>
      <c r="WO33" s="139"/>
      <c r="WP33" s="139"/>
      <c r="WQ33" s="139"/>
      <c r="WR33" s="139"/>
      <c r="WS33" s="139"/>
      <c r="WT33" s="139"/>
      <c r="WU33" s="139"/>
      <c r="WV33" s="139"/>
      <c r="WW33" s="139"/>
      <c r="WX33" s="139"/>
      <c r="WY33" s="139"/>
      <c r="WZ33" s="139"/>
      <c r="XA33" s="139"/>
      <c r="XB33" s="139"/>
      <c r="XC33" s="139"/>
      <c r="XD33" s="139"/>
      <c r="XE33" s="139"/>
      <c r="XF33" s="139"/>
      <c r="XG33" s="139"/>
      <c r="XH33" s="139"/>
      <c r="XI33" s="139"/>
      <c r="XJ33" s="139"/>
      <c r="XK33" s="139"/>
      <c r="XL33" s="139"/>
      <c r="XM33" s="139"/>
      <c r="XN33" s="139"/>
      <c r="XO33" s="139"/>
      <c r="XP33" s="139"/>
      <c r="XQ33" s="139"/>
      <c r="XR33" s="139"/>
      <c r="XS33" s="139"/>
      <c r="XT33" s="139"/>
      <c r="XU33" s="139"/>
      <c r="XV33" s="139"/>
      <c r="XW33" s="139"/>
      <c r="XX33" s="139"/>
      <c r="XY33" s="139"/>
      <c r="XZ33" s="139"/>
      <c r="YA33" s="139"/>
      <c r="YB33" s="139"/>
      <c r="YC33" s="139"/>
      <c r="YD33" s="139"/>
      <c r="YE33" s="139"/>
      <c r="YF33" s="139"/>
      <c r="YG33" s="139"/>
      <c r="YH33" s="139"/>
      <c r="YI33" s="139"/>
      <c r="YJ33" s="139"/>
      <c r="YK33" s="139"/>
      <c r="YL33" s="139"/>
      <c r="YM33" s="139"/>
      <c r="YN33" s="139"/>
      <c r="YO33" s="139"/>
      <c r="YP33" s="139"/>
      <c r="YQ33" s="139"/>
      <c r="YR33" s="139"/>
      <c r="YS33" s="139"/>
      <c r="YT33" s="139"/>
      <c r="YU33" s="139"/>
      <c r="YV33" s="139"/>
      <c r="YW33" s="139"/>
      <c r="YX33" s="139"/>
      <c r="YY33" s="139"/>
      <c r="YZ33" s="139"/>
      <c r="ZA33" s="139"/>
      <c r="ZB33" s="139"/>
      <c r="ZC33" s="139"/>
      <c r="ZD33" s="139"/>
      <c r="ZE33" s="139"/>
      <c r="ZF33" s="139"/>
      <c r="ZG33" s="139"/>
      <c r="ZH33" s="139"/>
      <c r="ZI33" s="139"/>
      <c r="ZJ33" s="139"/>
      <c r="ZK33" s="139"/>
      <c r="ZL33" s="139"/>
      <c r="ZM33" s="139"/>
      <c r="ZN33" s="139"/>
      <c r="ZO33" s="139"/>
      <c r="ZP33" s="139"/>
      <c r="ZQ33" s="139"/>
      <c r="ZR33" s="139"/>
      <c r="ZS33" s="139"/>
      <c r="ZT33" s="139"/>
      <c r="ZU33" s="139"/>
      <c r="ZV33" s="139"/>
      <c r="ZW33" s="139"/>
      <c r="ZX33" s="139"/>
      <c r="ZY33" s="139"/>
      <c r="ZZ33" s="139"/>
      <c r="AAA33" s="139"/>
      <c r="AAB33" s="139"/>
      <c r="AAC33" s="139"/>
      <c r="AAD33" s="139"/>
      <c r="AAE33" s="139"/>
      <c r="AAF33" s="139"/>
      <c r="AAG33" s="139"/>
      <c r="AAH33" s="139"/>
      <c r="AAI33" s="139"/>
      <c r="AAJ33" s="139"/>
      <c r="AAK33" s="139"/>
      <c r="AAL33" s="139"/>
      <c r="AAM33" s="139"/>
      <c r="AAN33" s="139"/>
      <c r="AAO33" s="139"/>
      <c r="AAP33" s="139"/>
      <c r="AAQ33" s="139"/>
      <c r="AAR33" s="139"/>
      <c r="AAS33" s="139"/>
      <c r="AAT33" s="139"/>
      <c r="AAU33" s="139"/>
      <c r="AAV33" s="139"/>
      <c r="AAW33" s="139"/>
      <c r="AAX33" s="139"/>
      <c r="AAY33" s="139"/>
      <c r="AAZ33" s="139"/>
      <c r="ABA33" s="139"/>
      <c r="ABB33" s="139"/>
      <c r="ABC33" s="139"/>
      <c r="ABD33" s="139"/>
      <c r="ABE33" s="139"/>
      <c r="ABF33" s="139"/>
      <c r="ABG33" s="139"/>
      <c r="ABH33" s="139"/>
      <c r="ABI33" s="139"/>
      <c r="ABJ33" s="139"/>
      <c r="ABK33" s="139"/>
      <c r="ABL33" s="139"/>
      <c r="ABM33" s="139"/>
      <c r="ABN33" s="139"/>
      <c r="ABO33" s="139"/>
      <c r="ABP33" s="139"/>
      <c r="ABQ33" s="139"/>
      <c r="ABR33" s="139"/>
      <c r="ABS33" s="139"/>
      <c r="ABT33" s="139"/>
      <c r="ABU33" s="139"/>
      <c r="ABV33" s="139"/>
      <c r="ABW33" s="139"/>
      <c r="ABX33" s="139"/>
      <c r="ABY33" s="139"/>
      <c r="ABZ33" s="139"/>
      <c r="ACA33" s="139"/>
      <c r="ACB33" s="139"/>
      <c r="ACC33" s="139"/>
      <c r="ACD33" s="139"/>
      <c r="ACE33" s="139"/>
      <c r="ACF33" s="139"/>
      <c r="ACG33" s="139"/>
      <c r="ACH33" s="139"/>
      <c r="ACI33" s="139"/>
      <c r="ACJ33" s="139"/>
      <c r="ACK33" s="139"/>
      <c r="ACL33" s="139"/>
      <c r="ACM33" s="139"/>
      <c r="ACN33" s="139"/>
      <c r="ACO33" s="139"/>
      <c r="ACP33" s="139"/>
      <c r="ACQ33" s="139"/>
      <c r="ACR33" s="139"/>
      <c r="ACS33" s="139"/>
      <c r="ACT33" s="139"/>
      <c r="ACU33" s="139"/>
      <c r="ACV33" s="139"/>
      <c r="ACW33" s="139"/>
      <c r="ACX33" s="139"/>
      <c r="ACY33" s="139"/>
      <c r="ACZ33" s="139"/>
      <c r="ADA33" s="139"/>
      <c r="ADB33" s="139"/>
      <c r="ADC33" s="139"/>
      <c r="ADD33" s="139"/>
      <c r="ADE33" s="139"/>
      <c r="ADF33" s="139"/>
      <c r="ADG33" s="139"/>
      <c r="ADH33" s="139"/>
      <c r="ADI33" s="139"/>
      <c r="ADJ33" s="139"/>
      <c r="ADK33" s="139"/>
      <c r="ADL33" s="139"/>
      <c r="ADM33" s="139"/>
      <c r="ADN33" s="139"/>
      <c r="ADO33" s="139"/>
      <c r="ADP33" s="139"/>
      <c r="ADQ33" s="139"/>
      <c r="ADR33" s="139"/>
      <c r="ADS33" s="139"/>
      <c r="ADT33" s="139"/>
      <c r="ADU33" s="139"/>
      <c r="ADV33" s="139"/>
      <c r="ADW33" s="139"/>
      <c r="ADX33" s="139"/>
      <c r="ADY33" s="139"/>
      <c r="ADZ33" s="139"/>
      <c r="AEA33" s="139"/>
      <c r="AEB33" s="139"/>
      <c r="AEC33" s="139"/>
      <c r="AED33" s="139"/>
      <c r="AEE33" s="139"/>
      <c r="AEF33" s="139"/>
      <c r="AEG33" s="139"/>
      <c r="AEH33" s="139"/>
      <c r="AEI33" s="139"/>
      <c r="AEJ33" s="139"/>
      <c r="AEK33" s="139"/>
      <c r="AEL33" s="139"/>
      <c r="AEM33" s="139"/>
      <c r="AEN33" s="139"/>
      <c r="AEO33" s="139"/>
      <c r="AEP33" s="139"/>
      <c r="AEQ33" s="139"/>
      <c r="AER33" s="139"/>
      <c r="AES33" s="139"/>
      <c r="AET33" s="139"/>
      <c r="AEU33" s="139"/>
      <c r="AEV33" s="139"/>
      <c r="AEW33" s="139"/>
      <c r="AEX33" s="139"/>
      <c r="AEY33" s="139"/>
      <c r="AEZ33" s="139"/>
      <c r="AFA33" s="139"/>
      <c r="AFB33" s="139"/>
      <c r="AFC33" s="139"/>
      <c r="AFD33" s="139"/>
      <c r="AFE33" s="139"/>
      <c r="AFF33" s="139"/>
      <c r="AFG33" s="139"/>
      <c r="AFH33" s="139"/>
      <c r="AFI33" s="139"/>
      <c r="AFJ33" s="139"/>
      <c r="AFK33" s="139"/>
      <c r="AFL33" s="139"/>
      <c r="AFM33" s="139"/>
      <c r="AFN33" s="139"/>
      <c r="AFO33" s="139"/>
      <c r="AFP33" s="139"/>
      <c r="AFQ33" s="139"/>
      <c r="AFR33" s="139"/>
      <c r="AFS33" s="139"/>
      <c r="AFT33" s="139"/>
      <c r="AFU33" s="139"/>
      <c r="AFV33" s="139"/>
      <c r="AFW33" s="139"/>
      <c r="AFX33" s="139"/>
      <c r="AFY33" s="139"/>
      <c r="AFZ33" s="139"/>
      <c r="AGA33" s="139"/>
      <c r="AGB33" s="139"/>
      <c r="AGC33" s="139"/>
      <c r="AGD33" s="139"/>
      <c r="AGE33" s="139"/>
      <c r="AGF33" s="139"/>
      <c r="AGG33" s="139"/>
      <c r="AGH33" s="139"/>
      <c r="AGI33" s="139"/>
      <c r="AGJ33" s="139"/>
      <c r="AGK33" s="139"/>
      <c r="AGL33" s="139"/>
      <c r="AGM33" s="139"/>
      <c r="AGN33" s="139"/>
      <c r="AGO33" s="139"/>
      <c r="AGP33" s="139"/>
      <c r="AGQ33" s="139"/>
      <c r="AGR33" s="139"/>
      <c r="AGS33" s="139"/>
      <c r="AGT33" s="139"/>
      <c r="AGU33" s="139"/>
      <c r="AGV33" s="139"/>
      <c r="AGW33" s="139"/>
      <c r="AGX33" s="139"/>
      <c r="AGY33" s="139"/>
      <c r="AGZ33" s="139"/>
      <c r="AHA33" s="139"/>
      <c r="AHB33" s="139"/>
      <c r="AHC33" s="139"/>
      <c r="AHD33" s="139"/>
      <c r="AHE33" s="139"/>
      <c r="AHF33" s="139"/>
      <c r="AHG33" s="139"/>
      <c r="AHH33" s="139"/>
      <c r="AHI33" s="139"/>
      <c r="AHJ33" s="139"/>
      <c r="AHK33" s="139"/>
      <c r="AHL33" s="139"/>
      <c r="AHM33" s="139"/>
      <c r="AHN33" s="139"/>
      <c r="AHO33" s="139"/>
      <c r="AHP33" s="139"/>
      <c r="AHQ33" s="139"/>
      <c r="AHR33" s="139"/>
      <c r="AHS33" s="139"/>
      <c r="AHT33" s="139"/>
      <c r="AHU33" s="139"/>
      <c r="AHV33" s="139"/>
      <c r="AHW33" s="139"/>
      <c r="AHX33" s="139"/>
      <c r="AHY33" s="139"/>
      <c r="AHZ33" s="139"/>
      <c r="AIA33" s="139"/>
      <c r="AIB33" s="139"/>
      <c r="AIC33" s="139"/>
      <c r="AID33" s="139"/>
      <c r="AIE33" s="139"/>
      <c r="AIF33" s="139"/>
      <c r="AIG33" s="139"/>
      <c r="AIH33" s="139"/>
      <c r="AII33" s="139"/>
      <c r="AIJ33" s="139"/>
      <c r="AIK33" s="139"/>
      <c r="AIL33" s="139"/>
      <c r="AIM33" s="139"/>
      <c r="AIN33" s="139"/>
      <c r="AIO33" s="139"/>
      <c r="AIP33" s="139"/>
      <c r="AIQ33" s="139"/>
      <c r="AIR33" s="139"/>
      <c r="AIS33" s="139"/>
      <c r="AIT33" s="139"/>
      <c r="AIU33" s="139"/>
      <c r="AIV33" s="139"/>
      <c r="AIW33" s="139"/>
      <c r="AIX33" s="139"/>
      <c r="AIY33" s="139"/>
      <c r="AIZ33" s="139"/>
      <c r="AJA33" s="139"/>
      <c r="AJB33" s="139"/>
      <c r="AJC33" s="139"/>
      <c r="AJD33" s="139"/>
      <c r="AJE33" s="139"/>
      <c r="AJF33" s="139"/>
      <c r="AJG33" s="139"/>
      <c r="AJH33" s="139"/>
      <c r="AJI33" s="139"/>
      <c r="AJJ33" s="139"/>
      <c r="AJK33" s="139"/>
      <c r="AJL33" s="139"/>
      <c r="AJM33" s="139"/>
      <c r="AJN33" s="139"/>
      <c r="AJO33" s="139"/>
      <c r="AJP33" s="139"/>
      <c r="AJQ33" s="139"/>
      <c r="AJR33" s="139"/>
      <c r="AJS33" s="139"/>
      <c r="AJT33" s="139"/>
      <c r="AJU33" s="139"/>
      <c r="AJV33" s="139"/>
      <c r="AJW33" s="139"/>
      <c r="AJX33" s="139"/>
      <c r="AJY33" s="139"/>
      <c r="AJZ33" s="139"/>
      <c r="AKA33" s="139"/>
      <c r="AKB33" s="139"/>
      <c r="AKC33" s="139"/>
      <c r="AKD33" s="139"/>
      <c r="AKE33" s="139"/>
      <c r="AKF33" s="139"/>
      <c r="AKG33" s="139"/>
      <c r="AKH33" s="139"/>
      <c r="AKI33" s="139"/>
      <c r="AKJ33" s="139"/>
      <c r="AKK33" s="139"/>
      <c r="AKL33" s="139"/>
      <c r="AKM33" s="139"/>
      <c r="AKN33" s="139"/>
      <c r="AKO33" s="139"/>
      <c r="AKP33" s="139"/>
      <c r="AKQ33" s="139"/>
      <c r="AKR33" s="139"/>
      <c r="AKS33" s="139"/>
      <c r="AKT33" s="139"/>
      <c r="AKU33" s="139"/>
      <c r="AKV33" s="139"/>
      <c r="AKW33" s="139"/>
      <c r="AKX33" s="139"/>
      <c r="AKY33" s="139"/>
      <c r="AKZ33" s="139"/>
      <c r="ALA33" s="139"/>
      <c r="ALB33" s="139"/>
      <c r="ALC33" s="139"/>
      <c r="ALD33" s="139"/>
      <c r="ALE33" s="139"/>
      <c r="ALF33" s="139"/>
      <c r="ALG33" s="139"/>
      <c r="ALH33" s="139"/>
      <c r="ALI33" s="139"/>
      <c r="ALJ33" s="139"/>
      <c r="ALK33" s="139"/>
      <c r="ALL33" s="139"/>
      <c r="ALM33" s="139"/>
      <c r="ALN33" s="139"/>
      <c r="ALO33" s="139"/>
      <c r="ALP33" s="139"/>
      <c r="ALQ33" s="139"/>
      <c r="ALR33" s="139"/>
      <c r="ALS33" s="139"/>
      <c r="ALT33" s="139"/>
      <c r="ALU33" s="139"/>
      <c r="ALV33" s="139"/>
      <c r="ALW33" s="139"/>
      <c r="ALX33" s="139"/>
      <c r="ALY33" s="139"/>
      <c r="ALZ33" s="139"/>
      <c r="AMA33" s="139"/>
      <c r="AMB33" s="139"/>
      <c r="AMC33" s="139"/>
      <c r="AMD33" s="139"/>
      <c r="AME33" s="139"/>
      <c r="AMF33" s="139"/>
      <c r="AMG33" s="139"/>
      <c r="AMH33" s="139"/>
      <c r="AMI33" s="139"/>
      <c r="AMJ33" s="139"/>
      <c r="AMK33" s="139"/>
      <c r="AML33" s="139"/>
      <c r="AMM33" s="139"/>
      <c r="AMN33" s="139"/>
      <c r="AMO33" s="139"/>
      <c r="AMP33" s="139"/>
      <c r="AMQ33" s="139"/>
      <c r="AMR33" s="139"/>
      <c r="AMS33" s="139"/>
      <c r="AMT33" s="139"/>
      <c r="AMU33" s="139"/>
      <c r="AMV33" s="139"/>
      <c r="AMW33" s="139"/>
      <c r="AMX33" s="139"/>
      <c r="AMY33" s="139"/>
      <c r="AMZ33" s="139"/>
      <c r="ANA33" s="139"/>
      <c r="ANB33" s="139"/>
      <c r="ANC33" s="139"/>
      <c r="AND33" s="139"/>
      <c r="ANE33" s="139"/>
      <c r="ANF33" s="139"/>
      <c r="ANG33" s="139"/>
      <c r="ANH33" s="139"/>
      <c r="ANI33" s="139"/>
      <c r="ANJ33" s="139"/>
      <c r="ANK33" s="139"/>
      <c r="ANL33" s="139"/>
      <c r="ANM33" s="139"/>
      <c r="ANN33" s="139"/>
      <c r="ANO33" s="139"/>
      <c r="ANP33" s="139"/>
      <c r="ANQ33" s="139"/>
      <c r="ANR33" s="139"/>
      <c r="ANS33" s="139"/>
      <c r="ANT33" s="139"/>
      <c r="ANU33" s="139"/>
      <c r="ANV33" s="139"/>
      <c r="ANW33" s="139"/>
      <c r="ANX33" s="139"/>
      <c r="ANY33" s="139"/>
      <c r="ANZ33" s="139"/>
      <c r="AOA33" s="139"/>
      <c r="AOB33" s="139"/>
      <c r="AOC33" s="139"/>
      <c r="AOD33" s="139"/>
      <c r="AOE33" s="139"/>
      <c r="AOF33" s="139"/>
      <c r="AOG33" s="139"/>
      <c r="AOH33" s="139"/>
      <c r="AOI33" s="139"/>
      <c r="AOJ33" s="139"/>
      <c r="AOK33" s="139"/>
      <c r="AOL33" s="139"/>
      <c r="AOM33" s="139"/>
      <c r="AON33" s="139"/>
      <c r="AOO33" s="139"/>
      <c r="AOP33" s="139"/>
      <c r="AOQ33" s="139"/>
      <c r="AOR33" s="139"/>
      <c r="AOS33" s="139"/>
      <c r="AOT33" s="139"/>
      <c r="AOU33" s="139"/>
      <c r="AOV33" s="139"/>
      <c r="AOW33" s="139"/>
      <c r="AOX33" s="139"/>
      <c r="AOY33" s="139"/>
      <c r="AOZ33" s="139"/>
      <c r="APA33" s="139"/>
      <c r="APB33" s="139"/>
      <c r="APC33" s="139"/>
      <c r="APD33" s="139"/>
      <c r="APE33" s="139"/>
      <c r="APF33" s="139"/>
      <c r="APG33" s="139"/>
      <c r="APH33" s="139"/>
      <c r="API33" s="139"/>
      <c r="APJ33" s="139"/>
      <c r="APK33" s="139"/>
      <c r="APL33" s="139"/>
      <c r="APM33" s="139"/>
      <c r="APN33" s="139"/>
      <c r="APO33" s="139"/>
      <c r="APP33" s="139"/>
      <c r="APQ33" s="139"/>
      <c r="APR33" s="139"/>
      <c r="APS33" s="139"/>
      <c r="APT33" s="139"/>
      <c r="APU33" s="139"/>
      <c r="APV33" s="139"/>
      <c r="APW33" s="139"/>
      <c r="APX33" s="139"/>
      <c r="APY33" s="139"/>
      <c r="APZ33" s="139"/>
      <c r="AQA33" s="139"/>
      <c r="AQB33" s="139"/>
      <c r="AQC33" s="139"/>
      <c r="AQD33" s="139"/>
      <c r="AQE33" s="139"/>
      <c r="AQF33" s="139"/>
      <c r="AQG33" s="139"/>
      <c r="AQH33" s="139"/>
      <c r="AQI33" s="139"/>
      <c r="AQJ33" s="139"/>
      <c r="AQK33" s="139"/>
      <c r="AQL33" s="139"/>
      <c r="AQM33" s="139"/>
      <c r="AQN33" s="139"/>
      <c r="AQO33" s="139"/>
      <c r="AQP33" s="139"/>
      <c r="AQQ33" s="139"/>
      <c r="AQR33" s="139"/>
      <c r="AQS33" s="139"/>
      <c r="AQT33" s="139"/>
      <c r="AQU33" s="139"/>
      <c r="AQV33" s="139"/>
      <c r="AQW33" s="139"/>
      <c r="AQX33" s="139"/>
      <c r="AQY33" s="139"/>
      <c r="AQZ33" s="139"/>
      <c r="ARA33" s="139"/>
      <c r="ARB33" s="139"/>
      <c r="ARC33" s="139"/>
      <c r="ARD33" s="139"/>
      <c r="ARE33" s="139"/>
      <c r="ARF33" s="139"/>
      <c r="ARG33" s="139"/>
      <c r="ARH33" s="139"/>
      <c r="ARI33" s="139"/>
      <c r="ARJ33" s="139"/>
      <c r="ARK33" s="139"/>
      <c r="ARL33" s="139"/>
      <c r="ARM33" s="139"/>
      <c r="ARN33" s="139"/>
      <c r="ARO33" s="139"/>
      <c r="ARP33" s="139"/>
      <c r="ARQ33" s="139"/>
      <c r="ARR33" s="139"/>
      <c r="ARS33" s="139"/>
      <c r="ART33" s="139"/>
      <c r="ARU33" s="139"/>
      <c r="ARV33" s="139"/>
      <c r="ARW33" s="139"/>
      <c r="ARX33" s="139"/>
      <c r="ARY33" s="139"/>
      <c r="ARZ33" s="139"/>
      <c r="ASA33" s="139"/>
      <c r="ASB33" s="139"/>
      <c r="ASC33" s="139"/>
      <c r="ASD33" s="139"/>
      <c r="ASE33" s="139"/>
      <c r="ASF33" s="139"/>
      <c r="ASG33" s="139"/>
      <c r="ASH33" s="139"/>
      <c r="ASI33" s="139"/>
      <c r="ASJ33" s="139"/>
      <c r="ASK33" s="139"/>
      <c r="ASL33" s="139"/>
      <c r="ASM33" s="139"/>
      <c r="ASN33" s="139"/>
      <c r="ASO33" s="139"/>
      <c r="ASP33" s="139"/>
      <c r="ASQ33" s="139"/>
      <c r="ASR33" s="139"/>
      <c r="ASS33" s="139"/>
      <c r="AST33" s="139"/>
      <c r="ASU33" s="139"/>
      <c r="ASV33" s="139"/>
      <c r="ASW33" s="139"/>
      <c r="ASX33" s="139"/>
      <c r="ASY33" s="139"/>
      <c r="ASZ33" s="139"/>
      <c r="ATA33" s="139"/>
      <c r="ATB33" s="139"/>
      <c r="ATC33" s="139"/>
      <c r="ATD33" s="139"/>
      <c r="ATE33" s="139"/>
      <c r="ATF33" s="139"/>
      <c r="ATG33" s="139"/>
      <c r="ATH33" s="139"/>
      <c r="ATI33" s="139"/>
      <c r="ATJ33" s="139"/>
      <c r="ATK33" s="139"/>
      <c r="ATL33" s="139"/>
      <c r="ATM33" s="139"/>
      <c r="ATN33" s="139"/>
      <c r="ATO33" s="139"/>
      <c r="ATP33" s="139"/>
      <c r="ATQ33" s="139"/>
      <c r="ATR33" s="139"/>
      <c r="ATS33" s="139"/>
      <c r="ATT33" s="139"/>
      <c r="ATU33" s="139"/>
      <c r="ATV33" s="139"/>
      <c r="ATW33" s="139"/>
      <c r="ATX33" s="139"/>
      <c r="ATY33" s="139"/>
      <c r="ATZ33" s="139"/>
      <c r="AUA33" s="139"/>
      <c r="AUB33" s="139"/>
      <c r="AUC33" s="139"/>
      <c r="AUD33" s="139"/>
      <c r="AUE33" s="139"/>
      <c r="AUF33" s="139"/>
      <c r="AUG33" s="139"/>
      <c r="AUH33" s="139"/>
      <c r="AUI33" s="139"/>
      <c r="AUJ33" s="139"/>
      <c r="AUK33" s="139"/>
      <c r="AUL33" s="139"/>
      <c r="AUM33" s="139"/>
      <c r="AUN33" s="139"/>
      <c r="AUO33" s="139"/>
      <c r="AUP33" s="139"/>
      <c r="AUQ33" s="139"/>
      <c r="AUR33" s="139"/>
      <c r="AUS33" s="139"/>
      <c r="AUT33" s="139"/>
      <c r="AUU33" s="139"/>
      <c r="AUV33" s="139"/>
      <c r="AUW33" s="139"/>
      <c r="AUX33" s="139"/>
      <c r="AUY33" s="139"/>
      <c r="AUZ33" s="139"/>
      <c r="AVA33" s="139"/>
      <c r="AVB33" s="139"/>
      <c r="AVC33" s="139"/>
      <c r="AVD33" s="139"/>
      <c r="AVE33" s="139"/>
      <c r="AVF33" s="139"/>
      <c r="AVG33" s="139"/>
      <c r="AVH33" s="139"/>
      <c r="AVI33" s="139"/>
      <c r="AVJ33" s="139"/>
      <c r="AVK33" s="139"/>
      <c r="AVL33" s="139"/>
      <c r="AVM33" s="139"/>
      <c r="AVN33" s="139"/>
      <c r="AVO33" s="139"/>
      <c r="AVP33" s="139"/>
      <c r="AVQ33" s="139"/>
      <c r="AVR33" s="139"/>
      <c r="AVS33" s="139"/>
      <c r="AVT33" s="139"/>
      <c r="AVU33" s="139"/>
      <c r="AVV33" s="139"/>
      <c r="AVW33" s="139"/>
      <c r="AVX33" s="139"/>
      <c r="AVY33" s="139"/>
      <c r="AVZ33" s="139"/>
      <c r="AWA33" s="139"/>
      <c r="AWB33" s="139"/>
      <c r="AWC33" s="139"/>
      <c r="AWD33" s="139"/>
      <c r="AWE33" s="139"/>
      <c r="AWF33" s="139"/>
      <c r="AWG33" s="139"/>
      <c r="AWH33" s="139"/>
      <c r="AWI33" s="139"/>
      <c r="AWJ33" s="139"/>
      <c r="AWK33" s="139"/>
      <c r="AWL33" s="139"/>
      <c r="AWM33" s="139"/>
      <c r="AWN33" s="139"/>
      <c r="AWO33" s="139"/>
      <c r="AWP33" s="139"/>
      <c r="AWQ33" s="139"/>
      <c r="AWR33" s="139"/>
      <c r="AWS33" s="139"/>
      <c r="AWT33" s="139"/>
      <c r="AWU33" s="139"/>
      <c r="AWV33" s="139"/>
      <c r="AWW33" s="139"/>
      <c r="AWX33" s="139"/>
      <c r="AWY33" s="139"/>
      <c r="AWZ33" s="139"/>
      <c r="AXA33" s="139"/>
      <c r="AXB33" s="139"/>
      <c r="AXC33" s="139"/>
      <c r="AXD33" s="139"/>
      <c r="AXE33" s="139"/>
      <c r="AXF33" s="139"/>
      <c r="AXG33" s="139"/>
      <c r="AXH33" s="139"/>
      <c r="AXI33" s="139"/>
      <c r="AXJ33" s="139"/>
      <c r="AXK33" s="139"/>
      <c r="AXL33" s="139"/>
      <c r="AXM33" s="139"/>
      <c r="AXN33" s="139"/>
      <c r="AXO33" s="139"/>
      <c r="AXP33" s="139"/>
      <c r="AXQ33" s="139"/>
      <c r="AXR33" s="139"/>
      <c r="AXS33" s="139"/>
      <c r="AXT33" s="139"/>
      <c r="AXU33" s="139"/>
      <c r="AXV33" s="139"/>
      <c r="AXW33" s="139"/>
      <c r="AXX33" s="139"/>
      <c r="AXY33" s="139"/>
      <c r="AXZ33" s="139"/>
      <c r="AYA33" s="139"/>
      <c r="AYB33" s="139"/>
      <c r="AYC33" s="139"/>
      <c r="AYD33" s="139"/>
      <c r="AYE33" s="139"/>
      <c r="AYF33" s="139"/>
      <c r="AYG33" s="139"/>
      <c r="AYH33" s="139"/>
      <c r="AYI33" s="139"/>
      <c r="AYJ33" s="139"/>
      <c r="AYK33" s="139"/>
      <c r="AYL33" s="139"/>
      <c r="AYM33" s="139"/>
      <c r="AYN33" s="139"/>
      <c r="AYO33" s="139"/>
      <c r="AYP33" s="139"/>
      <c r="AYQ33" s="139"/>
      <c r="AYR33" s="139"/>
      <c r="AYS33" s="139"/>
      <c r="AYT33" s="139"/>
      <c r="AYU33" s="139"/>
      <c r="AYV33" s="139"/>
      <c r="AYW33" s="139"/>
      <c r="AYX33" s="139"/>
      <c r="AYY33" s="139"/>
      <c r="AYZ33" s="139"/>
      <c r="AZA33" s="139"/>
      <c r="AZB33" s="139"/>
      <c r="AZC33" s="139"/>
      <c r="AZD33" s="139"/>
      <c r="AZE33" s="139"/>
      <c r="AZF33" s="139"/>
      <c r="AZG33" s="139"/>
      <c r="AZH33" s="139"/>
      <c r="AZI33" s="139"/>
      <c r="AZJ33" s="139"/>
      <c r="AZK33" s="139"/>
      <c r="AZL33" s="139"/>
      <c r="AZM33" s="139"/>
      <c r="AZN33" s="139"/>
      <c r="AZO33" s="139"/>
      <c r="AZP33" s="139"/>
      <c r="AZQ33" s="139"/>
      <c r="AZR33" s="139"/>
      <c r="AZS33" s="139"/>
      <c r="AZT33" s="139"/>
      <c r="AZU33" s="139"/>
      <c r="AZV33" s="139"/>
      <c r="AZW33" s="139"/>
      <c r="AZX33" s="139"/>
      <c r="AZY33" s="139"/>
      <c r="AZZ33" s="139"/>
      <c r="BAA33" s="139"/>
      <c r="BAB33" s="139"/>
      <c r="BAC33" s="139"/>
      <c r="BAD33" s="139"/>
      <c r="BAE33" s="139"/>
      <c r="BAF33" s="139"/>
      <c r="BAG33" s="139"/>
      <c r="BAH33" s="139"/>
      <c r="BAI33" s="139"/>
      <c r="BAJ33" s="139"/>
      <c r="BAK33" s="139"/>
      <c r="BAL33" s="139"/>
      <c r="BAM33" s="139"/>
      <c r="BAN33" s="139"/>
      <c r="BAO33" s="139"/>
      <c r="BAP33" s="139"/>
      <c r="BAQ33" s="139"/>
      <c r="BAR33" s="139"/>
      <c r="BAS33" s="139"/>
      <c r="BAT33" s="139"/>
      <c r="BAU33" s="139"/>
      <c r="BAV33" s="139"/>
      <c r="BAW33" s="139"/>
      <c r="BAX33" s="139"/>
      <c r="BAY33" s="139"/>
      <c r="BAZ33" s="139"/>
      <c r="BBA33" s="139"/>
      <c r="BBB33" s="139"/>
      <c r="BBC33" s="139"/>
      <c r="BBD33" s="139"/>
      <c r="BBE33" s="139"/>
      <c r="BBF33" s="139"/>
      <c r="BBG33" s="139"/>
      <c r="BBH33" s="139"/>
      <c r="BBI33" s="139"/>
      <c r="BBJ33" s="139"/>
      <c r="BBK33" s="139"/>
      <c r="BBL33" s="139"/>
      <c r="BBM33" s="139"/>
      <c r="BBN33" s="139"/>
      <c r="BBO33" s="139"/>
      <c r="BBP33" s="139"/>
      <c r="BBQ33" s="139"/>
      <c r="BBR33" s="139"/>
      <c r="BBS33" s="139"/>
      <c r="BBT33" s="139"/>
      <c r="BBU33" s="139"/>
      <c r="BBV33" s="139"/>
      <c r="BBW33" s="139"/>
      <c r="BBX33" s="139"/>
      <c r="BBY33" s="139"/>
      <c r="BBZ33" s="139"/>
      <c r="BCA33" s="139"/>
      <c r="BCB33" s="139"/>
      <c r="BCC33" s="139"/>
      <c r="BCD33" s="139"/>
      <c r="BCE33" s="139"/>
      <c r="BCF33" s="139"/>
      <c r="BCG33" s="139"/>
      <c r="BCH33" s="139"/>
      <c r="BCI33" s="139"/>
      <c r="BCJ33" s="139"/>
      <c r="BCK33" s="139"/>
      <c r="BCL33" s="139"/>
      <c r="BCM33" s="139"/>
      <c r="BCN33" s="139"/>
      <c r="BCO33" s="139"/>
      <c r="BCP33" s="139"/>
      <c r="BCQ33" s="139"/>
      <c r="BCR33" s="139"/>
      <c r="BCS33" s="139"/>
      <c r="BCT33" s="139"/>
      <c r="BCU33" s="139"/>
      <c r="BCV33" s="139"/>
      <c r="BCW33" s="139"/>
      <c r="BCX33" s="139"/>
      <c r="BCY33" s="139"/>
      <c r="BCZ33" s="139"/>
      <c r="BDA33" s="139"/>
      <c r="BDB33" s="139"/>
      <c r="BDC33" s="139"/>
      <c r="BDD33" s="139"/>
      <c r="BDE33" s="139"/>
      <c r="BDF33" s="139"/>
      <c r="BDG33" s="139"/>
      <c r="BDH33" s="139"/>
      <c r="BDI33" s="139"/>
      <c r="BDJ33" s="139"/>
      <c r="BDK33" s="139"/>
      <c r="BDL33" s="139"/>
      <c r="BDM33" s="139"/>
      <c r="BDN33" s="139"/>
      <c r="BDO33" s="139"/>
      <c r="BDP33" s="139"/>
      <c r="BDQ33" s="139"/>
      <c r="BDR33" s="139"/>
      <c r="BDS33" s="139"/>
      <c r="BDT33" s="139"/>
      <c r="BDU33" s="139"/>
      <c r="BDV33" s="139"/>
      <c r="BDW33" s="139"/>
      <c r="BDX33" s="139"/>
      <c r="BDY33" s="139"/>
      <c r="BDZ33" s="139"/>
      <c r="BEA33" s="139"/>
      <c r="BEB33" s="139"/>
      <c r="BEC33" s="139"/>
      <c r="BED33" s="139"/>
      <c r="BEE33" s="139"/>
      <c r="BEF33" s="139"/>
      <c r="BEG33" s="139"/>
      <c r="BEH33" s="139"/>
      <c r="BEI33" s="139"/>
      <c r="BEJ33" s="139"/>
      <c r="BEK33" s="139"/>
      <c r="BEL33" s="139"/>
      <c r="BEM33" s="139"/>
      <c r="BEN33" s="139"/>
      <c r="BEO33" s="139"/>
      <c r="BEP33" s="139"/>
      <c r="BEQ33" s="139"/>
      <c r="BER33" s="139"/>
      <c r="BES33" s="139"/>
      <c r="BET33" s="139"/>
      <c r="BEU33" s="139"/>
      <c r="BEV33" s="139"/>
      <c r="BEW33" s="139"/>
      <c r="BEX33" s="139"/>
      <c r="BEY33" s="139"/>
      <c r="BEZ33" s="139"/>
      <c r="BFA33" s="139"/>
      <c r="BFB33" s="139"/>
      <c r="BFC33" s="139"/>
      <c r="BFD33" s="139"/>
      <c r="BFE33" s="139"/>
      <c r="BFF33" s="139"/>
      <c r="BFG33" s="139"/>
      <c r="BFH33" s="139"/>
      <c r="BFI33" s="139"/>
      <c r="BFJ33" s="139"/>
      <c r="BFK33" s="139"/>
      <c r="BFL33" s="139"/>
      <c r="BFM33" s="139"/>
      <c r="BFN33" s="139"/>
      <c r="BFO33" s="139"/>
      <c r="BFP33" s="139"/>
      <c r="BFQ33" s="139"/>
      <c r="BFR33" s="139"/>
      <c r="BFS33" s="139"/>
      <c r="BFT33" s="139"/>
      <c r="BFU33" s="139"/>
      <c r="BFV33" s="139"/>
      <c r="BFW33" s="139"/>
      <c r="BFX33" s="139"/>
      <c r="BFY33" s="139"/>
      <c r="BFZ33" s="139"/>
      <c r="BGA33" s="139"/>
      <c r="BGB33" s="139"/>
      <c r="BGC33" s="139"/>
      <c r="BGD33" s="139"/>
      <c r="BGE33" s="139"/>
      <c r="BGF33" s="139"/>
      <c r="BGG33" s="139"/>
      <c r="BGH33" s="139"/>
      <c r="BGI33" s="139"/>
      <c r="BGJ33" s="139"/>
      <c r="BGK33" s="139"/>
      <c r="BGL33" s="139"/>
      <c r="BGM33" s="139"/>
      <c r="BGN33" s="139"/>
      <c r="BGO33" s="139"/>
      <c r="BGP33" s="139"/>
      <c r="BGQ33" s="139"/>
      <c r="BGR33" s="139"/>
      <c r="BGS33" s="139"/>
      <c r="BGT33" s="139"/>
      <c r="BGU33" s="139"/>
      <c r="BGV33" s="139"/>
      <c r="BGW33" s="139"/>
      <c r="BGX33" s="139"/>
      <c r="BGY33" s="139"/>
      <c r="BGZ33" s="139"/>
      <c r="BHA33" s="139"/>
      <c r="BHB33" s="139"/>
      <c r="BHC33" s="139"/>
      <c r="BHD33" s="139"/>
      <c r="BHE33" s="139"/>
      <c r="BHF33" s="139"/>
      <c r="BHG33" s="139"/>
      <c r="BHH33" s="139"/>
      <c r="BHI33" s="139"/>
      <c r="BHJ33" s="139"/>
      <c r="BHK33" s="139"/>
      <c r="BHL33" s="139"/>
      <c r="BHM33" s="139"/>
      <c r="BHN33" s="139"/>
      <c r="BHO33" s="139"/>
      <c r="BHP33" s="139"/>
      <c r="BHQ33" s="139"/>
      <c r="BHR33" s="139"/>
      <c r="BHS33" s="139"/>
      <c r="BHT33" s="139"/>
      <c r="BHU33" s="139"/>
      <c r="BHV33" s="139"/>
      <c r="BHW33" s="139"/>
      <c r="BHX33" s="139"/>
      <c r="BHY33" s="139"/>
      <c r="BHZ33" s="139"/>
      <c r="BIA33" s="139"/>
      <c r="BIB33" s="139"/>
      <c r="BIC33" s="139"/>
      <c r="BID33" s="139"/>
      <c r="BIE33" s="139"/>
      <c r="BIF33" s="139"/>
      <c r="BIG33" s="139"/>
      <c r="BIH33" s="139"/>
      <c r="BII33" s="139"/>
      <c r="BIJ33" s="139"/>
      <c r="BIK33" s="139"/>
      <c r="BIL33" s="139"/>
      <c r="BIM33" s="139"/>
      <c r="BIN33" s="139"/>
      <c r="BIO33" s="139"/>
      <c r="BIP33" s="139"/>
      <c r="BIQ33" s="139"/>
      <c r="BIR33" s="139"/>
      <c r="BIS33" s="139"/>
      <c r="BIT33" s="139"/>
      <c r="BIU33" s="139"/>
      <c r="BIV33" s="139"/>
      <c r="BIW33" s="139"/>
      <c r="BIX33" s="139"/>
      <c r="BIY33" s="139"/>
      <c r="BIZ33" s="139"/>
      <c r="BJA33" s="139"/>
      <c r="BJB33" s="139"/>
      <c r="BJC33" s="139"/>
      <c r="BJD33" s="139"/>
      <c r="BJE33" s="139"/>
      <c r="BJF33" s="139"/>
      <c r="BJG33" s="139"/>
      <c r="BJH33" s="139"/>
      <c r="BJI33" s="139"/>
      <c r="BJJ33" s="139"/>
      <c r="BJK33" s="139"/>
      <c r="BJL33" s="139"/>
      <c r="BJM33" s="139"/>
      <c r="BJN33" s="139"/>
      <c r="BJO33" s="139"/>
      <c r="BJP33" s="139"/>
      <c r="BJQ33" s="139"/>
      <c r="BJR33" s="139"/>
      <c r="BJS33" s="139"/>
      <c r="BJT33" s="139"/>
      <c r="BJU33" s="139"/>
      <c r="BJV33" s="139"/>
      <c r="BJW33" s="139"/>
      <c r="BJX33" s="139"/>
      <c r="BJY33" s="139"/>
      <c r="BJZ33" s="139"/>
      <c r="BKA33" s="139"/>
      <c r="BKB33" s="139"/>
      <c r="BKC33" s="139"/>
      <c r="BKD33" s="139"/>
      <c r="BKE33" s="139"/>
      <c r="BKF33" s="139"/>
      <c r="BKG33" s="139"/>
      <c r="BKH33" s="139"/>
      <c r="BKI33" s="139"/>
      <c r="BKJ33" s="139"/>
      <c r="BKK33" s="139"/>
      <c r="BKL33" s="139"/>
      <c r="BKM33" s="139"/>
      <c r="BKN33" s="139"/>
      <c r="BKO33" s="139"/>
      <c r="BKP33" s="139"/>
      <c r="BKQ33" s="139"/>
      <c r="BKR33" s="139"/>
      <c r="BKS33" s="139"/>
      <c r="BKT33" s="139"/>
      <c r="BKU33" s="139"/>
      <c r="BKV33" s="139"/>
      <c r="BKW33" s="139"/>
      <c r="BKX33" s="139"/>
      <c r="BKY33" s="139"/>
      <c r="BKZ33" s="139"/>
      <c r="BLA33" s="139"/>
      <c r="BLB33" s="139"/>
      <c r="BLC33" s="139"/>
      <c r="BLD33" s="139"/>
      <c r="BLE33" s="139"/>
      <c r="BLF33" s="139"/>
      <c r="BLG33" s="139"/>
      <c r="BLH33" s="139"/>
      <c r="BLI33" s="139"/>
      <c r="BLJ33" s="139"/>
      <c r="BLK33" s="139"/>
      <c r="BLL33" s="139"/>
      <c r="BLM33" s="139"/>
      <c r="BLN33" s="139"/>
      <c r="BLO33" s="139"/>
      <c r="BLP33" s="139"/>
      <c r="BLQ33" s="139"/>
      <c r="BLR33" s="139"/>
      <c r="BLS33" s="139"/>
      <c r="BLT33" s="139"/>
      <c r="BLU33" s="139"/>
      <c r="BLV33" s="139"/>
      <c r="BLW33" s="139"/>
      <c r="BLX33" s="139"/>
      <c r="BLY33" s="139"/>
      <c r="BLZ33" s="139"/>
      <c r="BMA33" s="139"/>
      <c r="BMB33" s="139"/>
      <c r="BMC33" s="139"/>
      <c r="BMD33" s="139"/>
      <c r="BME33" s="139"/>
      <c r="BMF33" s="139"/>
      <c r="BMG33" s="139"/>
      <c r="BMH33" s="139"/>
      <c r="BMI33" s="139"/>
      <c r="BMJ33" s="139"/>
      <c r="BMK33" s="139"/>
      <c r="BML33" s="139"/>
      <c r="BMM33" s="139"/>
      <c r="BMN33" s="139"/>
      <c r="BMO33" s="139"/>
      <c r="BMP33" s="139"/>
      <c r="BMQ33" s="139"/>
      <c r="BMR33" s="139"/>
      <c r="BMS33" s="139"/>
      <c r="BMT33" s="139"/>
      <c r="BMU33" s="139"/>
      <c r="BMV33" s="139"/>
      <c r="BMW33" s="139"/>
      <c r="BMX33" s="139"/>
      <c r="BMY33" s="139"/>
      <c r="BMZ33" s="139"/>
      <c r="BNA33" s="139"/>
      <c r="BNB33" s="139"/>
      <c r="BNC33" s="139"/>
      <c r="BND33" s="139"/>
      <c r="BNE33" s="139"/>
      <c r="BNF33" s="139"/>
      <c r="BNG33" s="139"/>
      <c r="BNH33" s="139"/>
      <c r="BNI33" s="139"/>
      <c r="BNJ33" s="139"/>
      <c r="BNK33" s="139"/>
      <c r="BNL33" s="139"/>
      <c r="BNM33" s="139"/>
      <c r="BNN33" s="139"/>
      <c r="BNO33" s="139"/>
      <c r="BNP33" s="139"/>
      <c r="BNQ33" s="139"/>
      <c r="BNR33" s="139"/>
      <c r="BNS33" s="139"/>
      <c r="BNT33" s="139"/>
      <c r="BNU33" s="139"/>
      <c r="BNV33" s="139"/>
      <c r="BNW33" s="139"/>
      <c r="BNX33" s="139"/>
      <c r="BNY33" s="139"/>
      <c r="BNZ33" s="139"/>
      <c r="BOA33" s="139"/>
      <c r="BOB33" s="139"/>
      <c r="BOC33" s="139"/>
      <c r="BOD33" s="139"/>
      <c r="BOE33" s="139"/>
      <c r="BOF33" s="139"/>
      <c r="BOG33" s="139"/>
      <c r="BOH33" s="139"/>
      <c r="BOI33" s="139"/>
      <c r="BOJ33" s="139"/>
      <c r="BOK33" s="139"/>
      <c r="BOL33" s="139"/>
      <c r="BOM33" s="139"/>
      <c r="BON33" s="139"/>
      <c r="BOO33" s="139"/>
      <c r="BOP33" s="139"/>
      <c r="BOQ33" s="139"/>
      <c r="BOR33" s="139"/>
      <c r="BOS33" s="139"/>
      <c r="BOT33" s="139"/>
      <c r="BOU33" s="139"/>
      <c r="BOV33" s="139"/>
      <c r="BOW33" s="139"/>
      <c r="BOX33" s="139"/>
      <c r="BOY33" s="139"/>
      <c r="BOZ33" s="139"/>
      <c r="BPA33" s="139"/>
      <c r="BPB33" s="139"/>
      <c r="BPC33" s="139"/>
      <c r="BPD33" s="139"/>
      <c r="BPE33" s="139"/>
      <c r="BPF33" s="139"/>
      <c r="BPG33" s="139"/>
      <c r="BPH33" s="139"/>
      <c r="BPI33" s="139"/>
      <c r="BPJ33" s="139"/>
      <c r="BPK33" s="139"/>
      <c r="BPL33" s="139"/>
      <c r="BPM33" s="139"/>
      <c r="BPN33" s="139"/>
      <c r="BPO33" s="139"/>
      <c r="BPP33" s="139"/>
      <c r="BPQ33" s="139"/>
      <c r="BPR33" s="139"/>
      <c r="BPS33" s="139"/>
      <c r="BPT33" s="139"/>
      <c r="BPU33" s="139"/>
      <c r="BPV33" s="139"/>
      <c r="BPW33" s="139"/>
      <c r="BPX33" s="139"/>
      <c r="BPY33" s="139"/>
      <c r="BPZ33" s="139"/>
      <c r="BQA33" s="139"/>
      <c r="BQB33" s="139"/>
      <c r="BQC33" s="139"/>
      <c r="BQD33" s="139"/>
      <c r="BQE33" s="139"/>
      <c r="BQF33" s="139"/>
      <c r="BQG33" s="139"/>
      <c r="BQH33" s="139"/>
      <c r="BQI33" s="139"/>
      <c r="BQJ33" s="139"/>
      <c r="BQK33" s="139"/>
      <c r="BQL33" s="139"/>
      <c r="BQM33" s="139"/>
      <c r="BQN33" s="139"/>
      <c r="BQO33" s="139"/>
      <c r="BQP33" s="139"/>
      <c r="BQQ33" s="139"/>
      <c r="BQR33" s="139"/>
      <c r="BQS33" s="139"/>
      <c r="BQT33" s="139"/>
      <c r="BQU33" s="139"/>
      <c r="BQV33" s="139"/>
      <c r="BQW33" s="139"/>
      <c r="BQX33" s="139"/>
      <c r="BQY33" s="139"/>
      <c r="BQZ33" s="139"/>
      <c r="BRA33" s="139"/>
      <c r="BRB33" s="139"/>
      <c r="BRC33" s="139"/>
      <c r="BRD33" s="139"/>
      <c r="BRE33" s="139"/>
      <c r="BRF33" s="139"/>
      <c r="BRG33" s="139"/>
      <c r="BRH33" s="139"/>
      <c r="BRI33" s="139"/>
      <c r="BRJ33" s="139"/>
      <c r="BRK33" s="139"/>
      <c r="BRL33" s="139"/>
      <c r="BRM33" s="139"/>
      <c r="BRN33" s="139"/>
      <c r="BRO33" s="139"/>
      <c r="BRP33" s="139"/>
      <c r="BRQ33" s="139"/>
      <c r="BRR33" s="139"/>
      <c r="BRS33" s="139"/>
      <c r="BRT33" s="139"/>
      <c r="BRU33" s="139"/>
      <c r="BRV33" s="139"/>
      <c r="BRW33" s="139"/>
      <c r="BRX33" s="139"/>
      <c r="BRY33" s="139"/>
      <c r="BRZ33" s="139"/>
      <c r="BSA33" s="139"/>
      <c r="BSB33" s="139"/>
      <c r="BSC33" s="139"/>
      <c r="BSD33" s="139"/>
      <c r="BSE33" s="139"/>
      <c r="BSF33" s="139"/>
      <c r="BSG33" s="139"/>
      <c r="BSH33" s="139"/>
      <c r="BSI33" s="139"/>
      <c r="BSJ33" s="139"/>
      <c r="BSK33" s="139"/>
      <c r="BSL33" s="139"/>
      <c r="BSM33" s="139"/>
      <c r="BSN33" s="139"/>
      <c r="BSO33" s="139"/>
      <c r="BSP33" s="139"/>
      <c r="BSQ33" s="139"/>
      <c r="BSR33" s="139"/>
      <c r="BSS33" s="139"/>
    </row>
    <row r="34" spans="1:1865" s="140" customFormat="1" ht="89.25" customHeight="1" x14ac:dyDescent="0.9">
      <c r="A34" s="170" t="s">
        <v>121</v>
      </c>
      <c r="B34" s="136"/>
      <c r="C34" s="136"/>
      <c r="D34" s="136"/>
      <c r="E34" s="136"/>
      <c r="F34" s="136"/>
      <c r="G34" s="137"/>
      <c r="H34" s="136"/>
      <c r="I34" s="136"/>
      <c r="J34" s="136"/>
      <c r="K34" s="136"/>
      <c r="L34" s="136"/>
      <c r="M34" s="138"/>
      <c r="N34" s="138"/>
      <c r="O34" s="138"/>
      <c r="P34" s="138"/>
      <c r="Q34" s="138"/>
      <c r="R34" s="138"/>
      <c r="S34" s="138"/>
      <c r="T34" s="138"/>
      <c r="U34" s="138"/>
      <c r="V34" s="174" t="s">
        <v>124</v>
      </c>
      <c r="W34" s="171"/>
      <c r="X34" s="172"/>
      <c r="Y34" s="172"/>
      <c r="Z34" s="172"/>
      <c r="AA34" s="172"/>
      <c r="AB34" s="184" t="s">
        <v>123</v>
      </c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  <c r="HW34" s="139"/>
      <c r="HX34" s="139"/>
      <c r="HY34" s="139"/>
      <c r="HZ34" s="139"/>
      <c r="IA34" s="139"/>
      <c r="IB34" s="139"/>
      <c r="IC34" s="139"/>
      <c r="ID34" s="139"/>
      <c r="IE34" s="139"/>
      <c r="IF34" s="139"/>
      <c r="IG34" s="139"/>
      <c r="IH34" s="139"/>
      <c r="II34" s="139"/>
      <c r="IJ34" s="139"/>
      <c r="IK34" s="139"/>
      <c r="IL34" s="139"/>
      <c r="IM34" s="139"/>
      <c r="IN34" s="139"/>
      <c r="IO34" s="139"/>
      <c r="IP34" s="139"/>
      <c r="IQ34" s="139"/>
      <c r="IR34" s="139"/>
      <c r="IS34" s="139"/>
      <c r="IT34" s="139"/>
      <c r="IU34" s="139"/>
      <c r="IV34" s="139"/>
      <c r="IW34" s="139"/>
      <c r="IX34" s="139"/>
      <c r="IY34" s="139"/>
      <c r="IZ34" s="139"/>
      <c r="JA34" s="139"/>
      <c r="JB34" s="139"/>
      <c r="JC34" s="139"/>
      <c r="JD34" s="139"/>
      <c r="JE34" s="139"/>
      <c r="JF34" s="139"/>
      <c r="JG34" s="139"/>
      <c r="JH34" s="139"/>
      <c r="JI34" s="139"/>
      <c r="JJ34" s="139"/>
      <c r="JK34" s="139"/>
      <c r="JL34" s="139"/>
      <c r="JM34" s="139"/>
      <c r="JN34" s="139"/>
      <c r="JO34" s="139"/>
      <c r="JP34" s="139"/>
      <c r="JQ34" s="139"/>
      <c r="JR34" s="139"/>
      <c r="JS34" s="139"/>
      <c r="JT34" s="139"/>
      <c r="JU34" s="139"/>
      <c r="JV34" s="139"/>
      <c r="JW34" s="139"/>
      <c r="JX34" s="139"/>
      <c r="JY34" s="139"/>
      <c r="JZ34" s="139"/>
      <c r="KA34" s="139"/>
      <c r="KB34" s="139"/>
      <c r="KC34" s="139"/>
      <c r="KD34" s="139"/>
      <c r="KE34" s="139"/>
      <c r="KF34" s="139"/>
      <c r="KG34" s="139"/>
      <c r="KH34" s="139"/>
      <c r="KI34" s="139"/>
      <c r="KJ34" s="139"/>
      <c r="KK34" s="139"/>
      <c r="KL34" s="139"/>
      <c r="KM34" s="139"/>
      <c r="KN34" s="139"/>
      <c r="KO34" s="139"/>
      <c r="KP34" s="139"/>
      <c r="KQ34" s="139"/>
      <c r="KR34" s="139"/>
      <c r="KS34" s="139"/>
      <c r="KT34" s="139"/>
      <c r="KU34" s="139"/>
      <c r="KV34" s="139"/>
      <c r="KW34" s="139"/>
      <c r="KX34" s="139"/>
      <c r="KY34" s="139"/>
      <c r="KZ34" s="139"/>
      <c r="LA34" s="139"/>
      <c r="LB34" s="139"/>
      <c r="LC34" s="139"/>
      <c r="LD34" s="139"/>
      <c r="LE34" s="139"/>
      <c r="LF34" s="139"/>
      <c r="LG34" s="139"/>
      <c r="LH34" s="139"/>
      <c r="LI34" s="139"/>
      <c r="LJ34" s="139"/>
      <c r="LK34" s="139"/>
      <c r="LL34" s="139"/>
      <c r="LM34" s="139"/>
      <c r="LN34" s="139"/>
      <c r="LO34" s="139"/>
      <c r="LP34" s="139"/>
      <c r="LQ34" s="139"/>
      <c r="LR34" s="139"/>
      <c r="LS34" s="139"/>
      <c r="LT34" s="139"/>
      <c r="LU34" s="139"/>
      <c r="LV34" s="139"/>
      <c r="LW34" s="139"/>
      <c r="LX34" s="139"/>
      <c r="LY34" s="139"/>
      <c r="LZ34" s="139"/>
      <c r="MA34" s="139"/>
      <c r="MB34" s="139"/>
      <c r="MC34" s="139"/>
      <c r="MD34" s="139"/>
      <c r="ME34" s="139"/>
      <c r="MF34" s="139"/>
      <c r="MG34" s="139"/>
      <c r="MH34" s="139"/>
      <c r="MI34" s="139"/>
      <c r="MJ34" s="139"/>
      <c r="MK34" s="139"/>
      <c r="ML34" s="139"/>
      <c r="MM34" s="139"/>
      <c r="MN34" s="139"/>
      <c r="MO34" s="139"/>
      <c r="MP34" s="139"/>
      <c r="MQ34" s="139"/>
      <c r="MR34" s="139"/>
      <c r="MS34" s="139"/>
      <c r="MT34" s="139"/>
      <c r="MU34" s="139"/>
      <c r="MV34" s="139"/>
      <c r="MW34" s="139"/>
      <c r="MX34" s="139"/>
      <c r="MY34" s="139"/>
      <c r="MZ34" s="139"/>
      <c r="NA34" s="139"/>
      <c r="NB34" s="139"/>
      <c r="NC34" s="139"/>
      <c r="ND34" s="139"/>
      <c r="NE34" s="139"/>
      <c r="NF34" s="139"/>
      <c r="NG34" s="139"/>
      <c r="NH34" s="139"/>
      <c r="NI34" s="139"/>
      <c r="NJ34" s="139"/>
      <c r="NK34" s="139"/>
      <c r="NL34" s="139"/>
      <c r="NM34" s="139"/>
      <c r="NN34" s="139"/>
      <c r="NO34" s="139"/>
      <c r="NP34" s="139"/>
      <c r="NQ34" s="139"/>
      <c r="NR34" s="139"/>
      <c r="NS34" s="139"/>
      <c r="NT34" s="139"/>
      <c r="NU34" s="139"/>
      <c r="NV34" s="139"/>
      <c r="NW34" s="139"/>
      <c r="NX34" s="139"/>
      <c r="NY34" s="139"/>
      <c r="NZ34" s="139"/>
      <c r="OA34" s="139"/>
      <c r="OB34" s="139"/>
      <c r="OC34" s="139"/>
      <c r="OD34" s="139"/>
      <c r="OE34" s="139"/>
      <c r="OF34" s="139"/>
      <c r="OG34" s="139"/>
      <c r="OH34" s="139"/>
      <c r="OI34" s="139"/>
      <c r="OJ34" s="139"/>
      <c r="OK34" s="139"/>
      <c r="OL34" s="139"/>
      <c r="OM34" s="139"/>
      <c r="ON34" s="139"/>
      <c r="OO34" s="139"/>
      <c r="OP34" s="139"/>
      <c r="OQ34" s="139"/>
      <c r="OR34" s="139"/>
      <c r="OS34" s="139"/>
      <c r="OT34" s="139"/>
      <c r="OU34" s="139"/>
      <c r="OV34" s="139"/>
      <c r="OW34" s="139"/>
      <c r="OX34" s="139"/>
      <c r="OY34" s="139"/>
      <c r="OZ34" s="139"/>
      <c r="PA34" s="139"/>
      <c r="PB34" s="139"/>
      <c r="PC34" s="139"/>
      <c r="PD34" s="139"/>
      <c r="PE34" s="139"/>
      <c r="PF34" s="139"/>
      <c r="PG34" s="139"/>
      <c r="PH34" s="139"/>
      <c r="PI34" s="139"/>
      <c r="PJ34" s="139"/>
      <c r="PK34" s="139"/>
      <c r="PL34" s="139"/>
      <c r="PM34" s="139"/>
      <c r="PN34" s="139"/>
      <c r="PO34" s="139"/>
      <c r="PP34" s="139"/>
      <c r="PQ34" s="139"/>
      <c r="PR34" s="139"/>
      <c r="PS34" s="139"/>
      <c r="PT34" s="139"/>
      <c r="PU34" s="139"/>
      <c r="PV34" s="139"/>
      <c r="PW34" s="139"/>
      <c r="PX34" s="139"/>
      <c r="PY34" s="139"/>
      <c r="PZ34" s="139"/>
      <c r="QA34" s="139"/>
      <c r="QB34" s="139"/>
      <c r="QC34" s="139"/>
      <c r="QD34" s="139"/>
      <c r="QE34" s="139"/>
      <c r="QF34" s="139"/>
      <c r="QG34" s="139"/>
      <c r="QH34" s="139"/>
      <c r="QI34" s="139"/>
      <c r="QJ34" s="139"/>
      <c r="QK34" s="139"/>
      <c r="QL34" s="139"/>
      <c r="QM34" s="139"/>
      <c r="QN34" s="139"/>
      <c r="QO34" s="139"/>
      <c r="QP34" s="139"/>
      <c r="QQ34" s="139"/>
      <c r="QR34" s="139"/>
      <c r="QS34" s="139"/>
      <c r="QT34" s="139"/>
      <c r="QU34" s="139"/>
      <c r="QV34" s="139"/>
      <c r="QW34" s="139"/>
      <c r="QX34" s="139"/>
      <c r="QY34" s="139"/>
      <c r="QZ34" s="139"/>
      <c r="RA34" s="139"/>
      <c r="RB34" s="139"/>
      <c r="RC34" s="139"/>
      <c r="RD34" s="139"/>
      <c r="RE34" s="139"/>
      <c r="RF34" s="139"/>
      <c r="RG34" s="139"/>
      <c r="RH34" s="139"/>
      <c r="RI34" s="139"/>
      <c r="RJ34" s="139"/>
      <c r="RK34" s="139"/>
      <c r="RL34" s="139"/>
      <c r="RM34" s="139"/>
      <c r="RN34" s="139"/>
      <c r="RO34" s="139"/>
      <c r="RP34" s="139"/>
      <c r="RQ34" s="139"/>
      <c r="RR34" s="139"/>
      <c r="RS34" s="139"/>
      <c r="RT34" s="139"/>
      <c r="RU34" s="139"/>
      <c r="RV34" s="139"/>
      <c r="RW34" s="139"/>
      <c r="RX34" s="139"/>
      <c r="RY34" s="139"/>
      <c r="RZ34" s="139"/>
      <c r="SA34" s="139"/>
      <c r="SB34" s="139"/>
      <c r="SC34" s="139"/>
      <c r="SD34" s="139"/>
      <c r="SE34" s="139"/>
      <c r="SF34" s="139"/>
      <c r="SG34" s="139"/>
      <c r="SH34" s="139"/>
      <c r="SI34" s="139"/>
      <c r="SJ34" s="139"/>
      <c r="SK34" s="139"/>
      <c r="SL34" s="139"/>
      <c r="SM34" s="139"/>
      <c r="SN34" s="139"/>
      <c r="SO34" s="139"/>
      <c r="SP34" s="139"/>
      <c r="SQ34" s="139"/>
      <c r="SR34" s="139"/>
      <c r="SS34" s="139"/>
      <c r="ST34" s="139"/>
      <c r="SU34" s="139"/>
      <c r="SV34" s="139"/>
      <c r="SW34" s="139"/>
      <c r="SX34" s="139"/>
      <c r="SY34" s="139"/>
      <c r="SZ34" s="139"/>
      <c r="TA34" s="139"/>
      <c r="TB34" s="139"/>
      <c r="TC34" s="139"/>
      <c r="TD34" s="139"/>
      <c r="TE34" s="139"/>
      <c r="TF34" s="139"/>
      <c r="TG34" s="139"/>
      <c r="TH34" s="139"/>
      <c r="TI34" s="139"/>
      <c r="TJ34" s="139"/>
      <c r="TK34" s="139"/>
      <c r="TL34" s="139"/>
      <c r="TM34" s="139"/>
      <c r="TN34" s="139"/>
      <c r="TO34" s="139"/>
      <c r="TP34" s="139"/>
      <c r="TQ34" s="139"/>
      <c r="TR34" s="139"/>
      <c r="TS34" s="139"/>
      <c r="TT34" s="139"/>
      <c r="TU34" s="139"/>
      <c r="TV34" s="139"/>
      <c r="TW34" s="139"/>
      <c r="TX34" s="139"/>
      <c r="TY34" s="139"/>
      <c r="TZ34" s="139"/>
      <c r="UA34" s="139"/>
      <c r="UB34" s="139"/>
      <c r="UC34" s="139"/>
      <c r="UD34" s="139"/>
      <c r="UE34" s="139"/>
      <c r="UF34" s="139"/>
      <c r="UG34" s="139"/>
      <c r="UH34" s="139"/>
      <c r="UI34" s="139"/>
      <c r="UJ34" s="139"/>
      <c r="UK34" s="139"/>
      <c r="UL34" s="139"/>
      <c r="UM34" s="139"/>
      <c r="UN34" s="139"/>
      <c r="UO34" s="139"/>
      <c r="UP34" s="139"/>
      <c r="UQ34" s="139"/>
      <c r="UR34" s="139"/>
      <c r="US34" s="139"/>
      <c r="UT34" s="139"/>
      <c r="UU34" s="139"/>
      <c r="UV34" s="139"/>
      <c r="UW34" s="139"/>
      <c r="UX34" s="139"/>
      <c r="UY34" s="139"/>
      <c r="UZ34" s="139"/>
      <c r="VA34" s="139"/>
      <c r="VB34" s="139"/>
      <c r="VC34" s="139"/>
      <c r="VD34" s="139"/>
      <c r="VE34" s="139"/>
      <c r="VF34" s="139"/>
      <c r="VG34" s="139"/>
      <c r="VH34" s="139"/>
      <c r="VI34" s="139"/>
      <c r="VJ34" s="139"/>
      <c r="VK34" s="139"/>
      <c r="VL34" s="139"/>
      <c r="VM34" s="139"/>
      <c r="VN34" s="139"/>
      <c r="VO34" s="139"/>
      <c r="VP34" s="139"/>
      <c r="VQ34" s="139"/>
      <c r="VR34" s="139"/>
      <c r="VS34" s="139"/>
      <c r="VT34" s="139"/>
      <c r="VU34" s="139"/>
      <c r="VV34" s="139"/>
      <c r="VW34" s="139"/>
      <c r="VX34" s="139"/>
      <c r="VY34" s="139"/>
      <c r="VZ34" s="139"/>
      <c r="WA34" s="139"/>
      <c r="WB34" s="139"/>
      <c r="WC34" s="139"/>
      <c r="WD34" s="139"/>
      <c r="WE34" s="139"/>
      <c r="WF34" s="139"/>
      <c r="WG34" s="139"/>
      <c r="WH34" s="139"/>
      <c r="WI34" s="139"/>
      <c r="WJ34" s="139"/>
      <c r="WK34" s="139"/>
      <c r="WL34" s="139"/>
      <c r="WM34" s="139"/>
      <c r="WN34" s="139"/>
      <c r="WO34" s="139"/>
      <c r="WP34" s="139"/>
      <c r="WQ34" s="139"/>
      <c r="WR34" s="139"/>
      <c r="WS34" s="139"/>
      <c r="WT34" s="139"/>
      <c r="WU34" s="139"/>
      <c r="WV34" s="139"/>
      <c r="WW34" s="139"/>
      <c r="WX34" s="139"/>
      <c r="WY34" s="139"/>
      <c r="WZ34" s="139"/>
      <c r="XA34" s="139"/>
      <c r="XB34" s="139"/>
      <c r="XC34" s="139"/>
      <c r="XD34" s="139"/>
      <c r="XE34" s="139"/>
      <c r="XF34" s="139"/>
      <c r="XG34" s="139"/>
      <c r="XH34" s="139"/>
      <c r="XI34" s="139"/>
      <c r="XJ34" s="139"/>
      <c r="XK34" s="139"/>
      <c r="XL34" s="139"/>
      <c r="XM34" s="139"/>
      <c r="XN34" s="139"/>
      <c r="XO34" s="139"/>
      <c r="XP34" s="139"/>
      <c r="XQ34" s="139"/>
      <c r="XR34" s="139"/>
      <c r="XS34" s="139"/>
      <c r="XT34" s="139"/>
      <c r="XU34" s="139"/>
      <c r="XV34" s="139"/>
      <c r="XW34" s="139"/>
      <c r="XX34" s="139"/>
      <c r="XY34" s="139"/>
      <c r="XZ34" s="139"/>
      <c r="YA34" s="139"/>
      <c r="YB34" s="139"/>
      <c r="YC34" s="139"/>
      <c r="YD34" s="139"/>
      <c r="YE34" s="139"/>
      <c r="YF34" s="139"/>
      <c r="YG34" s="139"/>
      <c r="YH34" s="139"/>
      <c r="YI34" s="139"/>
      <c r="YJ34" s="139"/>
      <c r="YK34" s="139"/>
      <c r="YL34" s="139"/>
      <c r="YM34" s="139"/>
      <c r="YN34" s="139"/>
      <c r="YO34" s="139"/>
      <c r="YP34" s="139"/>
      <c r="YQ34" s="139"/>
      <c r="YR34" s="139"/>
      <c r="YS34" s="139"/>
      <c r="YT34" s="139"/>
      <c r="YU34" s="139"/>
      <c r="YV34" s="139"/>
      <c r="YW34" s="139"/>
      <c r="YX34" s="139"/>
      <c r="YY34" s="139"/>
      <c r="YZ34" s="139"/>
      <c r="ZA34" s="139"/>
      <c r="ZB34" s="139"/>
      <c r="ZC34" s="139"/>
      <c r="ZD34" s="139"/>
      <c r="ZE34" s="139"/>
      <c r="ZF34" s="139"/>
      <c r="ZG34" s="139"/>
      <c r="ZH34" s="139"/>
      <c r="ZI34" s="139"/>
      <c r="ZJ34" s="139"/>
      <c r="ZK34" s="139"/>
      <c r="ZL34" s="139"/>
      <c r="ZM34" s="139"/>
      <c r="ZN34" s="139"/>
      <c r="ZO34" s="139"/>
      <c r="ZP34" s="139"/>
      <c r="ZQ34" s="139"/>
      <c r="ZR34" s="139"/>
      <c r="ZS34" s="139"/>
      <c r="ZT34" s="139"/>
      <c r="ZU34" s="139"/>
      <c r="ZV34" s="139"/>
      <c r="ZW34" s="139"/>
      <c r="ZX34" s="139"/>
      <c r="ZY34" s="139"/>
      <c r="ZZ34" s="139"/>
      <c r="AAA34" s="139"/>
      <c r="AAB34" s="139"/>
      <c r="AAC34" s="139"/>
      <c r="AAD34" s="139"/>
      <c r="AAE34" s="139"/>
      <c r="AAF34" s="139"/>
      <c r="AAG34" s="139"/>
      <c r="AAH34" s="139"/>
      <c r="AAI34" s="139"/>
      <c r="AAJ34" s="139"/>
      <c r="AAK34" s="139"/>
      <c r="AAL34" s="139"/>
      <c r="AAM34" s="139"/>
      <c r="AAN34" s="139"/>
      <c r="AAO34" s="139"/>
      <c r="AAP34" s="139"/>
      <c r="AAQ34" s="139"/>
      <c r="AAR34" s="139"/>
      <c r="AAS34" s="139"/>
      <c r="AAT34" s="139"/>
      <c r="AAU34" s="139"/>
      <c r="AAV34" s="139"/>
      <c r="AAW34" s="139"/>
      <c r="AAX34" s="139"/>
      <c r="AAY34" s="139"/>
      <c r="AAZ34" s="139"/>
      <c r="ABA34" s="139"/>
      <c r="ABB34" s="139"/>
      <c r="ABC34" s="139"/>
      <c r="ABD34" s="139"/>
      <c r="ABE34" s="139"/>
      <c r="ABF34" s="139"/>
      <c r="ABG34" s="139"/>
      <c r="ABH34" s="139"/>
      <c r="ABI34" s="139"/>
      <c r="ABJ34" s="139"/>
      <c r="ABK34" s="139"/>
      <c r="ABL34" s="139"/>
      <c r="ABM34" s="139"/>
      <c r="ABN34" s="139"/>
      <c r="ABO34" s="139"/>
      <c r="ABP34" s="139"/>
      <c r="ABQ34" s="139"/>
      <c r="ABR34" s="139"/>
      <c r="ABS34" s="139"/>
      <c r="ABT34" s="139"/>
      <c r="ABU34" s="139"/>
      <c r="ABV34" s="139"/>
      <c r="ABW34" s="139"/>
      <c r="ABX34" s="139"/>
      <c r="ABY34" s="139"/>
      <c r="ABZ34" s="139"/>
      <c r="ACA34" s="139"/>
      <c r="ACB34" s="139"/>
      <c r="ACC34" s="139"/>
      <c r="ACD34" s="139"/>
      <c r="ACE34" s="139"/>
      <c r="ACF34" s="139"/>
      <c r="ACG34" s="139"/>
      <c r="ACH34" s="139"/>
      <c r="ACI34" s="139"/>
      <c r="ACJ34" s="139"/>
      <c r="ACK34" s="139"/>
      <c r="ACL34" s="139"/>
      <c r="ACM34" s="139"/>
      <c r="ACN34" s="139"/>
      <c r="ACO34" s="139"/>
      <c r="ACP34" s="139"/>
      <c r="ACQ34" s="139"/>
      <c r="ACR34" s="139"/>
      <c r="ACS34" s="139"/>
      <c r="ACT34" s="139"/>
      <c r="ACU34" s="139"/>
      <c r="ACV34" s="139"/>
      <c r="ACW34" s="139"/>
      <c r="ACX34" s="139"/>
      <c r="ACY34" s="139"/>
      <c r="ACZ34" s="139"/>
      <c r="ADA34" s="139"/>
      <c r="ADB34" s="139"/>
      <c r="ADC34" s="139"/>
      <c r="ADD34" s="139"/>
      <c r="ADE34" s="139"/>
      <c r="ADF34" s="139"/>
      <c r="ADG34" s="139"/>
      <c r="ADH34" s="139"/>
      <c r="ADI34" s="139"/>
      <c r="ADJ34" s="139"/>
      <c r="ADK34" s="139"/>
      <c r="ADL34" s="139"/>
      <c r="ADM34" s="139"/>
      <c r="ADN34" s="139"/>
      <c r="ADO34" s="139"/>
      <c r="ADP34" s="139"/>
      <c r="ADQ34" s="139"/>
      <c r="ADR34" s="139"/>
      <c r="ADS34" s="139"/>
      <c r="ADT34" s="139"/>
      <c r="ADU34" s="139"/>
      <c r="ADV34" s="139"/>
      <c r="ADW34" s="139"/>
      <c r="ADX34" s="139"/>
      <c r="ADY34" s="139"/>
      <c r="ADZ34" s="139"/>
      <c r="AEA34" s="139"/>
      <c r="AEB34" s="139"/>
      <c r="AEC34" s="139"/>
      <c r="AED34" s="139"/>
      <c r="AEE34" s="139"/>
      <c r="AEF34" s="139"/>
      <c r="AEG34" s="139"/>
      <c r="AEH34" s="139"/>
      <c r="AEI34" s="139"/>
      <c r="AEJ34" s="139"/>
      <c r="AEK34" s="139"/>
      <c r="AEL34" s="139"/>
      <c r="AEM34" s="139"/>
      <c r="AEN34" s="139"/>
      <c r="AEO34" s="139"/>
      <c r="AEP34" s="139"/>
      <c r="AEQ34" s="139"/>
      <c r="AER34" s="139"/>
      <c r="AES34" s="139"/>
      <c r="AET34" s="139"/>
      <c r="AEU34" s="139"/>
      <c r="AEV34" s="139"/>
      <c r="AEW34" s="139"/>
      <c r="AEX34" s="139"/>
      <c r="AEY34" s="139"/>
      <c r="AEZ34" s="139"/>
      <c r="AFA34" s="139"/>
      <c r="AFB34" s="139"/>
      <c r="AFC34" s="139"/>
      <c r="AFD34" s="139"/>
      <c r="AFE34" s="139"/>
      <c r="AFF34" s="139"/>
      <c r="AFG34" s="139"/>
      <c r="AFH34" s="139"/>
      <c r="AFI34" s="139"/>
      <c r="AFJ34" s="139"/>
      <c r="AFK34" s="139"/>
      <c r="AFL34" s="139"/>
      <c r="AFM34" s="139"/>
      <c r="AFN34" s="139"/>
      <c r="AFO34" s="139"/>
      <c r="AFP34" s="139"/>
      <c r="AFQ34" s="139"/>
      <c r="AFR34" s="139"/>
      <c r="AFS34" s="139"/>
      <c r="AFT34" s="139"/>
      <c r="AFU34" s="139"/>
      <c r="AFV34" s="139"/>
      <c r="AFW34" s="139"/>
      <c r="AFX34" s="139"/>
      <c r="AFY34" s="139"/>
      <c r="AFZ34" s="139"/>
      <c r="AGA34" s="139"/>
      <c r="AGB34" s="139"/>
      <c r="AGC34" s="139"/>
      <c r="AGD34" s="139"/>
      <c r="AGE34" s="139"/>
      <c r="AGF34" s="139"/>
      <c r="AGG34" s="139"/>
      <c r="AGH34" s="139"/>
      <c r="AGI34" s="139"/>
      <c r="AGJ34" s="139"/>
      <c r="AGK34" s="139"/>
      <c r="AGL34" s="139"/>
      <c r="AGM34" s="139"/>
      <c r="AGN34" s="139"/>
      <c r="AGO34" s="139"/>
      <c r="AGP34" s="139"/>
      <c r="AGQ34" s="139"/>
      <c r="AGR34" s="139"/>
      <c r="AGS34" s="139"/>
      <c r="AGT34" s="139"/>
      <c r="AGU34" s="139"/>
      <c r="AGV34" s="139"/>
      <c r="AGW34" s="139"/>
      <c r="AGX34" s="139"/>
      <c r="AGY34" s="139"/>
      <c r="AGZ34" s="139"/>
      <c r="AHA34" s="139"/>
      <c r="AHB34" s="139"/>
      <c r="AHC34" s="139"/>
      <c r="AHD34" s="139"/>
      <c r="AHE34" s="139"/>
      <c r="AHF34" s="139"/>
      <c r="AHG34" s="139"/>
      <c r="AHH34" s="139"/>
      <c r="AHI34" s="139"/>
      <c r="AHJ34" s="139"/>
      <c r="AHK34" s="139"/>
      <c r="AHL34" s="139"/>
      <c r="AHM34" s="139"/>
      <c r="AHN34" s="139"/>
      <c r="AHO34" s="139"/>
      <c r="AHP34" s="139"/>
      <c r="AHQ34" s="139"/>
      <c r="AHR34" s="139"/>
      <c r="AHS34" s="139"/>
      <c r="AHT34" s="139"/>
      <c r="AHU34" s="139"/>
      <c r="AHV34" s="139"/>
      <c r="AHW34" s="139"/>
      <c r="AHX34" s="139"/>
      <c r="AHY34" s="139"/>
      <c r="AHZ34" s="139"/>
      <c r="AIA34" s="139"/>
      <c r="AIB34" s="139"/>
      <c r="AIC34" s="139"/>
      <c r="AID34" s="139"/>
      <c r="AIE34" s="139"/>
      <c r="AIF34" s="139"/>
      <c r="AIG34" s="139"/>
      <c r="AIH34" s="139"/>
      <c r="AII34" s="139"/>
      <c r="AIJ34" s="139"/>
      <c r="AIK34" s="139"/>
      <c r="AIL34" s="139"/>
      <c r="AIM34" s="139"/>
      <c r="AIN34" s="139"/>
      <c r="AIO34" s="139"/>
      <c r="AIP34" s="139"/>
      <c r="AIQ34" s="139"/>
      <c r="AIR34" s="139"/>
      <c r="AIS34" s="139"/>
      <c r="AIT34" s="139"/>
      <c r="AIU34" s="139"/>
      <c r="AIV34" s="139"/>
      <c r="AIW34" s="139"/>
      <c r="AIX34" s="139"/>
      <c r="AIY34" s="139"/>
      <c r="AIZ34" s="139"/>
      <c r="AJA34" s="139"/>
      <c r="AJB34" s="139"/>
      <c r="AJC34" s="139"/>
      <c r="AJD34" s="139"/>
      <c r="AJE34" s="139"/>
      <c r="AJF34" s="139"/>
      <c r="AJG34" s="139"/>
      <c r="AJH34" s="139"/>
      <c r="AJI34" s="139"/>
      <c r="AJJ34" s="139"/>
      <c r="AJK34" s="139"/>
      <c r="AJL34" s="139"/>
      <c r="AJM34" s="139"/>
      <c r="AJN34" s="139"/>
      <c r="AJO34" s="139"/>
      <c r="AJP34" s="139"/>
      <c r="AJQ34" s="139"/>
      <c r="AJR34" s="139"/>
      <c r="AJS34" s="139"/>
      <c r="AJT34" s="139"/>
      <c r="AJU34" s="139"/>
      <c r="AJV34" s="139"/>
      <c r="AJW34" s="139"/>
      <c r="AJX34" s="139"/>
      <c r="AJY34" s="139"/>
      <c r="AJZ34" s="139"/>
      <c r="AKA34" s="139"/>
      <c r="AKB34" s="139"/>
      <c r="AKC34" s="139"/>
      <c r="AKD34" s="139"/>
      <c r="AKE34" s="139"/>
      <c r="AKF34" s="139"/>
      <c r="AKG34" s="139"/>
      <c r="AKH34" s="139"/>
      <c r="AKI34" s="139"/>
      <c r="AKJ34" s="139"/>
      <c r="AKK34" s="139"/>
      <c r="AKL34" s="139"/>
      <c r="AKM34" s="139"/>
      <c r="AKN34" s="139"/>
      <c r="AKO34" s="139"/>
      <c r="AKP34" s="139"/>
      <c r="AKQ34" s="139"/>
      <c r="AKR34" s="139"/>
      <c r="AKS34" s="139"/>
      <c r="AKT34" s="139"/>
      <c r="AKU34" s="139"/>
      <c r="AKV34" s="139"/>
      <c r="AKW34" s="139"/>
      <c r="AKX34" s="139"/>
      <c r="AKY34" s="139"/>
      <c r="AKZ34" s="139"/>
      <c r="ALA34" s="139"/>
      <c r="ALB34" s="139"/>
      <c r="ALC34" s="139"/>
      <c r="ALD34" s="139"/>
      <c r="ALE34" s="139"/>
      <c r="ALF34" s="139"/>
      <c r="ALG34" s="139"/>
      <c r="ALH34" s="139"/>
      <c r="ALI34" s="139"/>
      <c r="ALJ34" s="139"/>
      <c r="ALK34" s="139"/>
      <c r="ALL34" s="139"/>
      <c r="ALM34" s="139"/>
      <c r="ALN34" s="139"/>
      <c r="ALO34" s="139"/>
      <c r="ALP34" s="139"/>
      <c r="ALQ34" s="139"/>
      <c r="ALR34" s="139"/>
      <c r="ALS34" s="139"/>
      <c r="ALT34" s="139"/>
      <c r="ALU34" s="139"/>
      <c r="ALV34" s="139"/>
      <c r="ALW34" s="139"/>
      <c r="ALX34" s="139"/>
      <c r="ALY34" s="139"/>
      <c r="ALZ34" s="139"/>
      <c r="AMA34" s="139"/>
      <c r="AMB34" s="139"/>
      <c r="AMC34" s="139"/>
      <c r="AMD34" s="139"/>
      <c r="AME34" s="139"/>
      <c r="AMF34" s="139"/>
      <c r="AMG34" s="139"/>
      <c r="AMH34" s="139"/>
      <c r="AMI34" s="139"/>
      <c r="AMJ34" s="139"/>
      <c r="AMK34" s="139"/>
      <c r="AML34" s="139"/>
      <c r="AMM34" s="139"/>
      <c r="AMN34" s="139"/>
      <c r="AMO34" s="139"/>
      <c r="AMP34" s="139"/>
      <c r="AMQ34" s="139"/>
      <c r="AMR34" s="139"/>
      <c r="AMS34" s="139"/>
      <c r="AMT34" s="139"/>
      <c r="AMU34" s="139"/>
      <c r="AMV34" s="139"/>
      <c r="AMW34" s="139"/>
      <c r="AMX34" s="139"/>
      <c r="AMY34" s="139"/>
      <c r="AMZ34" s="139"/>
      <c r="ANA34" s="139"/>
      <c r="ANB34" s="139"/>
      <c r="ANC34" s="139"/>
      <c r="AND34" s="139"/>
      <c r="ANE34" s="139"/>
      <c r="ANF34" s="139"/>
      <c r="ANG34" s="139"/>
      <c r="ANH34" s="139"/>
      <c r="ANI34" s="139"/>
      <c r="ANJ34" s="139"/>
      <c r="ANK34" s="139"/>
      <c r="ANL34" s="139"/>
      <c r="ANM34" s="139"/>
      <c r="ANN34" s="139"/>
      <c r="ANO34" s="139"/>
      <c r="ANP34" s="139"/>
      <c r="ANQ34" s="139"/>
      <c r="ANR34" s="139"/>
      <c r="ANS34" s="139"/>
      <c r="ANT34" s="139"/>
      <c r="ANU34" s="139"/>
      <c r="ANV34" s="139"/>
      <c r="ANW34" s="139"/>
      <c r="ANX34" s="139"/>
      <c r="ANY34" s="139"/>
      <c r="ANZ34" s="139"/>
      <c r="AOA34" s="139"/>
      <c r="AOB34" s="139"/>
      <c r="AOC34" s="139"/>
      <c r="AOD34" s="139"/>
      <c r="AOE34" s="139"/>
      <c r="AOF34" s="139"/>
      <c r="AOG34" s="139"/>
      <c r="AOH34" s="139"/>
      <c r="AOI34" s="139"/>
      <c r="AOJ34" s="139"/>
      <c r="AOK34" s="139"/>
      <c r="AOL34" s="139"/>
      <c r="AOM34" s="139"/>
      <c r="AON34" s="139"/>
      <c r="AOO34" s="139"/>
      <c r="AOP34" s="139"/>
      <c r="AOQ34" s="139"/>
      <c r="AOR34" s="139"/>
      <c r="AOS34" s="139"/>
      <c r="AOT34" s="139"/>
      <c r="AOU34" s="139"/>
      <c r="AOV34" s="139"/>
      <c r="AOW34" s="139"/>
      <c r="AOX34" s="139"/>
      <c r="AOY34" s="139"/>
      <c r="AOZ34" s="139"/>
      <c r="APA34" s="139"/>
      <c r="APB34" s="139"/>
      <c r="APC34" s="139"/>
      <c r="APD34" s="139"/>
      <c r="APE34" s="139"/>
      <c r="APF34" s="139"/>
      <c r="APG34" s="139"/>
      <c r="APH34" s="139"/>
      <c r="API34" s="139"/>
      <c r="APJ34" s="139"/>
      <c r="APK34" s="139"/>
      <c r="APL34" s="139"/>
      <c r="APM34" s="139"/>
      <c r="APN34" s="139"/>
      <c r="APO34" s="139"/>
      <c r="APP34" s="139"/>
      <c r="APQ34" s="139"/>
      <c r="APR34" s="139"/>
      <c r="APS34" s="139"/>
      <c r="APT34" s="139"/>
      <c r="APU34" s="139"/>
      <c r="APV34" s="139"/>
      <c r="APW34" s="139"/>
      <c r="APX34" s="139"/>
      <c r="APY34" s="139"/>
      <c r="APZ34" s="139"/>
      <c r="AQA34" s="139"/>
      <c r="AQB34" s="139"/>
      <c r="AQC34" s="139"/>
      <c r="AQD34" s="139"/>
      <c r="AQE34" s="139"/>
      <c r="AQF34" s="139"/>
      <c r="AQG34" s="139"/>
      <c r="AQH34" s="139"/>
      <c r="AQI34" s="139"/>
      <c r="AQJ34" s="139"/>
      <c r="AQK34" s="139"/>
      <c r="AQL34" s="139"/>
      <c r="AQM34" s="139"/>
      <c r="AQN34" s="139"/>
      <c r="AQO34" s="139"/>
      <c r="AQP34" s="139"/>
      <c r="AQQ34" s="139"/>
      <c r="AQR34" s="139"/>
      <c r="AQS34" s="139"/>
      <c r="AQT34" s="139"/>
      <c r="AQU34" s="139"/>
      <c r="AQV34" s="139"/>
      <c r="AQW34" s="139"/>
      <c r="AQX34" s="139"/>
      <c r="AQY34" s="139"/>
      <c r="AQZ34" s="139"/>
      <c r="ARA34" s="139"/>
      <c r="ARB34" s="139"/>
      <c r="ARC34" s="139"/>
      <c r="ARD34" s="139"/>
      <c r="ARE34" s="139"/>
      <c r="ARF34" s="139"/>
      <c r="ARG34" s="139"/>
      <c r="ARH34" s="139"/>
      <c r="ARI34" s="139"/>
      <c r="ARJ34" s="139"/>
      <c r="ARK34" s="139"/>
      <c r="ARL34" s="139"/>
      <c r="ARM34" s="139"/>
      <c r="ARN34" s="139"/>
      <c r="ARO34" s="139"/>
      <c r="ARP34" s="139"/>
      <c r="ARQ34" s="139"/>
      <c r="ARR34" s="139"/>
      <c r="ARS34" s="139"/>
      <c r="ART34" s="139"/>
      <c r="ARU34" s="139"/>
      <c r="ARV34" s="139"/>
      <c r="ARW34" s="139"/>
      <c r="ARX34" s="139"/>
      <c r="ARY34" s="139"/>
      <c r="ARZ34" s="139"/>
      <c r="ASA34" s="139"/>
      <c r="ASB34" s="139"/>
      <c r="ASC34" s="139"/>
      <c r="ASD34" s="139"/>
      <c r="ASE34" s="139"/>
      <c r="ASF34" s="139"/>
      <c r="ASG34" s="139"/>
      <c r="ASH34" s="139"/>
      <c r="ASI34" s="139"/>
      <c r="ASJ34" s="139"/>
      <c r="ASK34" s="139"/>
      <c r="ASL34" s="139"/>
      <c r="ASM34" s="139"/>
      <c r="ASN34" s="139"/>
      <c r="ASO34" s="139"/>
      <c r="ASP34" s="139"/>
      <c r="ASQ34" s="139"/>
      <c r="ASR34" s="139"/>
      <c r="ASS34" s="139"/>
      <c r="AST34" s="139"/>
      <c r="ASU34" s="139"/>
      <c r="ASV34" s="139"/>
      <c r="ASW34" s="139"/>
      <c r="ASX34" s="139"/>
      <c r="ASY34" s="139"/>
      <c r="ASZ34" s="139"/>
      <c r="ATA34" s="139"/>
      <c r="ATB34" s="139"/>
      <c r="ATC34" s="139"/>
      <c r="ATD34" s="139"/>
      <c r="ATE34" s="139"/>
      <c r="ATF34" s="139"/>
      <c r="ATG34" s="139"/>
      <c r="ATH34" s="139"/>
      <c r="ATI34" s="139"/>
      <c r="ATJ34" s="139"/>
      <c r="ATK34" s="139"/>
      <c r="ATL34" s="139"/>
      <c r="ATM34" s="139"/>
      <c r="ATN34" s="139"/>
      <c r="ATO34" s="139"/>
      <c r="ATP34" s="139"/>
      <c r="ATQ34" s="139"/>
      <c r="ATR34" s="139"/>
      <c r="ATS34" s="139"/>
      <c r="ATT34" s="139"/>
      <c r="ATU34" s="139"/>
      <c r="ATV34" s="139"/>
      <c r="ATW34" s="139"/>
      <c r="ATX34" s="139"/>
      <c r="ATY34" s="139"/>
      <c r="ATZ34" s="139"/>
      <c r="AUA34" s="139"/>
      <c r="AUB34" s="139"/>
      <c r="AUC34" s="139"/>
      <c r="AUD34" s="139"/>
      <c r="AUE34" s="139"/>
      <c r="AUF34" s="139"/>
      <c r="AUG34" s="139"/>
      <c r="AUH34" s="139"/>
      <c r="AUI34" s="139"/>
      <c r="AUJ34" s="139"/>
      <c r="AUK34" s="139"/>
      <c r="AUL34" s="139"/>
      <c r="AUM34" s="139"/>
      <c r="AUN34" s="139"/>
      <c r="AUO34" s="139"/>
      <c r="AUP34" s="139"/>
      <c r="AUQ34" s="139"/>
      <c r="AUR34" s="139"/>
      <c r="AUS34" s="139"/>
      <c r="AUT34" s="139"/>
      <c r="AUU34" s="139"/>
      <c r="AUV34" s="139"/>
      <c r="AUW34" s="139"/>
      <c r="AUX34" s="139"/>
      <c r="AUY34" s="139"/>
      <c r="AUZ34" s="139"/>
      <c r="AVA34" s="139"/>
      <c r="AVB34" s="139"/>
      <c r="AVC34" s="139"/>
      <c r="AVD34" s="139"/>
      <c r="AVE34" s="139"/>
      <c r="AVF34" s="139"/>
      <c r="AVG34" s="139"/>
      <c r="AVH34" s="139"/>
      <c r="AVI34" s="139"/>
      <c r="AVJ34" s="139"/>
      <c r="AVK34" s="139"/>
      <c r="AVL34" s="139"/>
      <c r="AVM34" s="139"/>
      <c r="AVN34" s="139"/>
      <c r="AVO34" s="139"/>
      <c r="AVP34" s="139"/>
      <c r="AVQ34" s="139"/>
      <c r="AVR34" s="139"/>
      <c r="AVS34" s="139"/>
      <c r="AVT34" s="139"/>
      <c r="AVU34" s="139"/>
      <c r="AVV34" s="139"/>
      <c r="AVW34" s="139"/>
      <c r="AVX34" s="139"/>
      <c r="AVY34" s="139"/>
      <c r="AVZ34" s="139"/>
      <c r="AWA34" s="139"/>
      <c r="AWB34" s="139"/>
      <c r="AWC34" s="139"/>
      <c r="AWD34" s="139"/>
      <c r="AWE34" s="139"/>
      <c r="AWF34" s="139"/>
      <c r="AWG34" s="139"/>
      <c r="AWH34" s="139"/>
      <c r="AWI34" s="139"/>
      <c r="AWJ34" s="139"/>
      <c r="AWK34" s="139"/>
      <c r="AWL34" s="139"/>
      <c r="AWM34" s="139"/>
      <c r="AWN34" s="139"/>
      <c r="AWO34" s="139"/>
      <c r="AWP34" s="139"/>
      <c r="AWQ34" s="139"/>
      <c r="AWR34" s="139"/>
      <c r="AWS34" s="139"/>
      <c r="AWT34" s="139"/>
      <c r="AWU34" s="139"/>
      <c r="AWV34" s="139"/>
      <c r="AWW34" s="139"/>
      <c r="AWX34" s="139"/>
      <c r="AWY34" s="139"/>
      <c r="AWZ34" s="139"/>
      <c r="AXA34" s="139"/>
      <c r="AXB34" s="139"/>
      <c r="AXC34" s="139"/>
      <c r="AXD34" s="139"/>
      <c r="AXE34" s="139"/>
      <c r="AXF34" s="139"/>
      <c r="AXG34" s="139"/>
      <c r="AXH34" s="139"/>
      <c r="AXI34" s="139"/>
      <c r="AXJ34" s="139"/>
      <c r="AXK34" s="139"/>
      <c r="AXL34" s="139"/>
      <c r="AXM34" s="139"/>
      <c r="AXN34" s="139"/>
      <c r="AXO34" s="139"/>
      <c r="AXP34" s="139"/>
      <c r="AXQ34" s="139"/>
      <c r="AXR34" s="139"/>
      <c r="AXS34" s="139"/>
      <c r="AXT34" s="139"/>
      <c r="AXU34" s="139"/>
      <c r="AXV34" s="139"/>
      <c r="AXW34" s="139"/>
      <c r="AXX34" s="139"/>
      <c r="AXY34" s="139"/>
      <c r="AXZ34" s="139"/>
      <c r="AYA34" s="139"/>
      <c r="AYB34" s="139"/>
      <c r="AYC34" s="139"/>
      <c r="AYD34" s="139"/>
      <c r="AYE34" s="139"/>
      <c r="AYF34" s="139"/>
      <c r="AYG34" s="139"/>
      <c r="AYH34" s="139"/>
      <c r="AYI34" s="139"/>
      <c r="AYJ34" s="139"/>
      <c r="AYK34" s="139"/>
      <c r="AYL34" s="139"/>
      <c r="AYM34" s="139"/>
      <c r="AYN34" s="139"/>
      <c r="AYO34" s="139"/>
      <c r="AYP34" s="139"/>
      <c r="AYQ34" s="139"/>
      <c r="AYR34" s="139"/>
      <c r="AYS34" s="139"/>
      <c r="AYT34" s="139"/>
      <c r="AYU34" s="139"/>
      <c r="AYV34" s="139"/>
      <c r="AYW34" s="139"/>
      <c r="AYX34" s="139"/>
      <c r="AYY34" s="139"/>
      <c r="AYZ34" s="139"/>
      <c r="AZA34" s="139"/>
      <c r="AZB34" s="139"/>
      <c r="AZC34" s="139"/>
      <c r="AZD34" s="139"/>
      <c r="AZE34" s="139"/>
      <c r="AZF34" s="139"/>
      <c r="AZG34" s="139"/>
      <c r="AZH34" s="139"/>
      <c r="AZI34" s="139"/>
      <c r="AZJ34" s="139"/>
      <c r="AZK34" s="139"/>
      <c r="AZL34" s="139"/>
      <c r="AZM34" s="139"/>
      <c r="AZN34" s="139"/>
      <c r="AZO34" s="139"/>
      <c r="AZP34" s="139"/>
      <c r="AZQ34" s="139"/>
      <c r="AZR34" s="139"/>
      <c r="AZS34" s="139"/>
      <c r="AZT34" s="139"/>
      <c r="AZU34" s="139"/>
      <c r="AZV34" s="139"/>
      <c r="AZW34" s="139"/>
      <c r="AZX34" s="139"/>
      <c r="AZY34" s="139"/>
      <c r="AZZ34" s="139"/>
      <c r="BAA34" s="139"/>
      <c r="BAB34" s="139"/>
      <c r="BAC34" s="139"/>
      <c r="BAD34" s="139"/>
      <c r="BAE34" s="139"/>
      <c r="BAF34" s="139"/>
      <c r="BAG34" s="139"/>
      <c r="BAH34" s="139"/>
      <c r="BAI34" s="139"/>
      <c r="BAJ34" s="139"/>
      <c r="BAK34" s="139"/>
      <c r="BAL34" s="139"/>
      <c r="BAM34" s="139"/>
      <c r="BAN34" s="139"/>
      <c r="BAO34" s="139"/>
      <c r="BAP34" s="139"/>
      <c r="BAQ34" s="139"/>
      <c r="BAR34" s="139"/>
      <c r="BAS34" s="139"/>
      <c r="BAT34" s="139"/>
      <c r="BAU34" s="139"/>
      <c r="BAV34" s="139"/>
      <c r="BAW34" s="139"/>
      <c r="BAX34" s="139"/>
      <c r="BAY34" s="139"/>
      <c r="BAZ34" s="139"/>
      <c r="BBA34" s="139"/>
      <c r="BBB34" s="139"/>
      <c r="BBC34" s="139"/>
      <c r="BBD34" s="139"/>
      <c r="BBE34" s="139"/>
      <c r="BBF34" s="139"/>
      <c r="BBG34" s="139"/>
      <c r="BBH34" s="139"/>
      <c r="BBI34" s="139"/>
      <c r="BBJ34" s="139"/>
      <c r="BBK34" s="139"/>
      <c r="BBL34" s="139"/>
      <c r="BBM34" s="139"/>
      <c r="BBN34" s="139"/>
      <c r="BBO34" s="139"/>
      <c r="BBP34" s="139"/>
      <c r="BBQ34" s="139"/>
      <c r="BBR34" s="139"/>
      <c r="BBS34" s="139"/>
      <c r="BBT34" s="139"/>
      <c r="BBU34" s="139"/>
      <c r="BBV34" s="139"/>
      <c r="BBW34" s="139"/>
      <c r="BBX34" s="139"/>
      <c r="BBY34" s="139"/>
      <c r="BBZ34" s="139"/>
      <c r="BCA34" s="139"/>
      <c r="BCB34" s="139"/>
      <c r="BCC34" s="139"/>
      <c r="BCD34" s="139"/>
      <c r="BCE34" s="139"/>
      <c r="BCF34" s="139"/>
      <c r="BCG34" s="139"/>
      <c r="BCH34" s="139"/>
      <c r="BCI34" s="139"/>
      <c r="BCJ34" s="139"/>
      <c r="BCK34" s="139"/>
      <c r="BCL34" s="139"/>
      <c r="BCM34" s="139"/>
      <c r="BCN34" s="139"/>
      <c r="BCO34" s="139"/>
      <c r="BCP34" s="139"/>
      <c r="BCQ34" s="139"/>
      <c r="BCR34" s="139"/>
      <c r="BCS34" s="139"/>
      <c r="BCT34" s="139"/>
      <c r="BCU34" s="139"/>
      <c r="BCV34" s="139"/>
      <c r="BCW34" s="139"/>
      <c r="BCX34" s="139"/>
      <c r="BCY34" s="139"/>
      <c r="BCZ34" s="139"/>
      <c r="BDA34" s="139"/>
      <c r="BDB34" s="139"/>
      <c r="BDC34" s="139"/>
      <c r="BDD34" s="139"/>
      <c r="BDE34" s="139"/>
      <c r="BDF34" s="139"/>
      <c r="BDG34" s="139"/>
      <c r="BDH34" s="139"/>
      <c r="BDI34" s="139"/>
      <c r="BDJ34" s="139"/>
      <c r="BDK34" s="139"/>
      <c r="BDL34" s="139"/>
      <c r="BDM34" s="139"/>
      <c r="BDN34" s="139"/>
      <c r="BDO34" s="139"/>
      <c r="BDP34" s="139"/>
      <c r="BDQ34" s="139"/>
      <c r="BDR34" s="139"/>
      <c r="BDS34" s="139"/>
      <c r="BDT34" s="139"/>
      <c r="BDU34" s="139"/>
      <c r="BDV34" s="139"/>
      <c r="BDW34" s="139"/>
      <c r="BDX34" s="139"/>
      <c r="BDY34" s="139"/>
      <c r="BDZ34" s="139"/>
      <c r="BEA34" s="139"/>
      <c r="BEB34" s="139"/>
      <c r="BEC34" s="139"/>
      <c r="BED34" s="139"/>
      <c r="BEE34" s="139"/>
      <c r="BEF34" s="139"/>
      <c r="BEG34" s="139"/>
      <c r="BEH34" s="139"/>
      <c r="BEI34" s="139"/>
      <c r="BEJ34" s="139"/>
      <c r="BEK34" s="139"/>
      <c r="BEL34" s="139"/>
      <c r="BEM34" s="139"/>
      <c r="BEN34" s="139"/>
      <c r="BEO34" s="139"/>
      <c r="BEP34" s="139"/>
      <c r="BEQ34" s="139"/>
      <c r="BER34" s="139"/>
      <c r="BES34" s="139"/>
      <c r="BET34" s="139"/>
      <c r="BEU34" s="139"/>
      <c r="BEV34" s="139"/>
      <c r="BEW34" s="139"/>
      <c r="BEX34" s="139"/>
      <c r="BEY34" s="139"/>
      <c r="BEZ34" s="139"/>
      <c r="BFA34" s="139"/>
      <c r="BFB34" s="139"/>
      <c r="BFC34" s="139"/>
      <c r="BFD34" s="139"/>
      <c r="BFE34" s="139"/>
      <c r="BFF34" s="139"/>
      <c r="BFG34" s="139"/>
      <c r="BFH34" s="139"/>
      <c r="BFI34" s="139"/>
      <c r="BFJ34" s="139"/>
      <c r="BFK34" s="139"/>
      <c r="BFL34" s="139"/>
      <c r="BFM34" s="139"/>
      <c r="BFN34" s="139"/>
      <c r="BFO34" s="139"/>
      <c r="BFP34" s="139"/>
      <c r="BFQ34" s="139"/>
      <c r="BFR34" s="139"/>
      <c r="BFS34" s="139"/>
      <c r="BFT34" s="139"/>
      <c r="BFU34" s="139"/>
      <c r="BFV34" s="139"/>
      <c r="BFW34" s="139"/>
      <c r="BFX34" s="139"/>
      <c r="BFY34" s="139"/>
      <c r="BFZ34" s="139"/>
      <c r="BGA34" s="139"/>
      <c r="BGB34" s="139"/>
      <c r="BGC34" s="139"/>
      <c r="BGD34" s="139"/>
      <c r="BGE34" s="139"/>
      <c r="BGF34" s="139"/>
      <c r="BGG34" s="139"/>
      <c r="BGH34" s="139"/>
      <c r="BGI34" s="139"/>
      <c r="BGJ34" s="139"/>
      <c r="BGK34" s="139"/>
      <c r="BGL34" s="139"/>
      <c r="BGM34" s="139"/>
      <c r="BGN34" s="139"/>
      <c r="BGO34" s="139"/>
      <c r="BGP34" s="139"/>
      <c r="BGQ34" s="139"/>
      <c r="BGR34" s="139"/>
      <c r="BGS34" s="139"/>
      <c r="BGT34" s="139"/>
      <c r="BGU34" s="139"/>
      <c r="BGV34" s="139"/>
      <c r="BGW34" s="139"/>
      <c r="BGX34" s="139"/>
      <c r="BGY34" s="139"/>
      <c r="BGZ34" s="139"/>
      <c r="BHA34" s="139"/>
      <c r="BHB34" s="139"/>
      <c r="BHC34" s="139"/>
      <c r="BHD34" s="139"/>
      <c r="BHE34" s="139"/>
      <c r="BHF34" s="139"/>
      <c r="BHG34" s="139"/>
      <c r="BHH34" s="139"/>
      <c r="BHI34" s="139"/>
      <c r="BHJ34" s="139"/>
      <c r="BHK34" s="139"/>
      <c r="BHL34" s="139"/>
      <c r="BHM34" s="139"/>
      <c r="BHN34" s="139"/>
      <c r="BHO34" s="139"/>
      <c r="BHP34" s="139"/>
      <c r="BHQ34" s="139"/>
      <c r="BHR34" s="139"/>
      <c r="BHS34" s="139"/>
      <c r="BHT34" s="139"/>
      <c r="BHU34" s="139"/>
      <c r="BHV34" s="139"/>
      <c r="BHW34" s="139"/>
      <c r="BHX34" s="139"/>
      <c r="BHY34" s="139"/>
      <c r="BHZ34" s="139"/>
      <c r="BIA34" s="139"/>
      <c r="BIB34" s="139"/>
      <c r="BIC34" s="139"/>
      <c r="BID34" s="139"/>
      <c r="BIE34" s="139"/>
      <c r="BIF34" s="139"/>
      <c r="BIG34" s="139"/>
      <c r="BIH34" s="139"/>
      <c r="BII34" s="139"/>
      <c r="BIJ34" s="139"/>
      <c r="BIK34" s="139"/>
      <c r="BIL34" s="139"/>
      <c r="BIM34" s="139"/>
      <c r="BIN34" s="139"/>
      <c r="BIO34" s="139"/>
      <c r="BIP34" s="139"/>
      <c r="BIQ34" s="139"/>
      <c r="BIR34" s="139"/>
      <c r="BIS34" s="139"/>
      <c r="BIT34" s="139"/>
      <c r="BIU34" s="139"/>
      <c r="BIV34" s="139"/>
      <c r="BIW34" s="139"/>
      <c r="BIX34" s="139"/>
      <c r="BIY34" s="139"/>
      <c r="BIZ34" s="139"/>
      <c r="BJA34" s="139"/>
      <c r="BJB34" s="139"/>
      <c r="BJC34" s="139"/>
      <c r="BJD34" s="139"/>
      <c r="BJE34" s="139"/>
      <c r="BJF34" s="139"/>
      <c r="BJG34" s="139"/>
      <c r="BJH34" s="139"/>
      <c r="BJI34" s="139"/>
      <c r="BJJ34" s="139"/>
      <c r="BJK34" s="139"/>
      <c r="BJL34" s="139"/>
      <c r="BJM34" s="139"/>
      <c r="BJN34" s="139"/>
      <c r="BJO34" s="139"/>
      <c r="BJP34" s="139"/>
      <c r="BJQ34" s="139"/>
      <c r="BJR34" s="139"/>
      <c r="BJS34" s="139"/>
      <c r="BJT34" s="139"/>
      <c r="BJU34" s="139"/>
      <c r="BJV34" s="139"/>
      <c r="BJW34" s="139"/>
      <c r="BJX34" s="139"/>
      <c r="BJY34" s="139"/>
      <c r="BJZ34" s="139"/>
      <c r="BKA34" s="139"/>
      <c r="BKB34" s="139"/>
      <c r="BKC34" s="139"/>
      <c r="BKD34" s="139"/>
      <c r="BKE34" s="139"/>
      <c r="BKF34" s="139"/>
      <c r="BKG34" s="139"/>
      <c r="BKH34" s="139"/>
      <c r="BKI34" s="139"/>
      <c r="BKJ34" s="139"/>
      <c r="BKK34" s="139"/>
      <c r="BKL34" s="139"/>
      <c r="BKM34" s="139"/>
      <c r="BKN34" s="139"/>
      <c r="BKO34" s="139"/>
      <c r="BKP34" s="139"/>
      <c r="BKQ34" s="139"/>
      <c r="BKR34" s="139"/>
      <c r="BKS34" s="139"/>
      <c r="BKT34" s="139"/>
      <c r="BKU34" s="139"/>
      <c r="BKV34" s="139"/>
      <c r="BKW34" s="139"/>
      <c r="BKX34" s="139"/>
      <c r="BKY34" s="139"/>
      <c r="BKZ34" s="139"/>
      <c r="BLA34" s="139"/>
      <c r="BLB34" s="139"/>
      <c r="BLC34" s="139"/>
      <c r="BLD34" s="139"/>
      <c r="BLE34" s="139"/>
      <c r="BLF34" s="139"/>
      <c r="BLG34" s="139"/>
      <c r="BLH34" s="139"/>
      <c r="BLI34" s="139"/>
      <c r="BLJ34" s="139"/>
      <c r="BLK34" s="139"/>
      <c r="BLL34" s="139"/>
      <c r="BLM34" s="139"/>
      <c r="BLN34" s="139"/>
      <c r="BLO34" s="139"/>
      <c r="BLP34" s="139"/>
      <c r="BLQ34" s="139"/>
      <c r="BLR34" s="139"/>
      <c r="BLS34" s="139"/>
      <c r="BLT34" s="139"/>
      <c r="BLU34" s="139"/>
      <c r="BLV34" s="139"/>
      <c r="BLW34" s="139"/>
      <c r="BLX34" s="139"/>
      <c r="BLY34" s="139"/>
      <c r="BLZ34" s="139"/>
      <c r="BMA34" s="139"/>
      <c r="BMB34" s="139"/>
      <c r="BMC34" s="139"/>
      <c r="BMD34" s="139"/>
      <c r="BME34" s="139"/>
      <c r="BMF34" s="139"/>
      <c r="BMG34" s="139"/>
      <c r="BMH34" s="139"/>
      <c r="BMI34" s="139"/>
      <c r="BMJ34" s="139"/>
      <c r="BMK34" s="139"/>
      <c r="BML34" s="139"/>
      <c r="BMM34" s="139"/>
      <c r="BMN34" s="139"/>
      <c r="BMO34" s="139"/>
      <c r="BMP34" s="139"/>
      <c r="BMQ34" s="139"/>
      <c r="BMR34" s="139"/>
      <c r="BMS34" s="139"/>
      <c r="BMT34" s="139"/>
      <c r="BMU34" s="139"/>
      <c r="BMV34" s="139"/>
      <c r="BMW34" s="139"/>
      <c r="BMX34" s="139"/>
      <c r="BMY34" s="139"/>
      <c r="BMZ34" s="139"/>
      <c r="BNA34" s="139"/>
      <c r="BNB34" s="139"/>
      <c r="BNC34" s="139"/>
      <c r="BND34" s="139"/>
      <c r="BNE34" s="139"/>
      <c r="BNF34" s="139"/>
      <c r="BNG34" s="139"/>
      <c r="BNH34" s="139"/>
      <c r="BNI34" s="139"/>
      <c r="BNJ34" s="139"/>
      <c r="BNK34" s="139"/>
      <c r="BNL34" s="139"/>
      <c r="BNM34" s="139"/>
      <c r="BNN34" s="139"/>
      <c r="BNO34" s="139"/>
      <c r="BNP34" s="139"/>
      <c r="BNQ34" s="139"/>
      <c r="BNR34" s="139"/>
      <c r="BNS34" s="139"/>
      <c r="BNT34" s="139"/>
      <c r="BNU34" s="139"/>
      <c r="BNV34" s="139"/>
      <c r="BNW34" s="139"/>
      <c r="BNX34" s="139"/>
      <c r="BNY34" s="139"/>
      <c r="BNZ34" s="139"/>
      <c r="BOA34" s="139"/>
      <c r="BOB34" s="139"/>
      <c r="BOC34" s="139"/>
      <c r="BOD34" s="139"/>
      <c r="BOE34" s="139"/>
      <c r="BOF34" s="139"/>
      <c r="BOG34" s="139"/>
      <c r="BOH34" s="139"/>
      <c r="BOI34" s="139"/>
      <c r="BOJ34" s="139"/>
      <c r="BOK34" s="139"/>
      <c r="BOL34" s="139"/>
      <c r="BOM34" s="139"/>
      <c r="BON34" s="139"/>
      <c r="BOO34" s="139"/>
      <c r="BOP34" s="139"/>
      <c r="BOQ34" s="139"/>
      <c r="BOR34" s="139"/>
      <c r="BOS34" s="139"/>
      <c r="BOT34" s="139"/>
      <c r="BOU34" s="139"/>
      <c r="BOV34" s="139"/>
      <c r="BOW34" s="139"/>
      <c r="BOX34" s="139"/>
      <c r="BOY34" s="139"/>
      <c r="BOZ34" s="139"/>
      <c r="BPA34" s="139"/>
      <c r="BPB34" s="139"/>
      <c r="BPC34" s="139"/>
      <c r="BPD34" s="139"/>
      <c r="BPE34" s="139"/>
      <c r="BPF34" s="139"/>
      <c r="BPG34" s="139"/>
      <c r="BPH34" s="139"/>
      <c r="BPI34" s="139"/>
      <c r="BPJ34" s="139"/>
      <c r="BPK34" s="139"/>
      <c r="BPL34" s="139"/>
      <c r="BPM34" s="139"/>
      <c r="BPN34" s="139"/>
      <c r="BPO34" s="139"/>
      <c r="BPP34" s="139"/>
      <c r="BPQ34" s="139"/>
      <c r="BPR34" s="139"/>
      <c r="BPS34" s="139"/>
      <c r="BPT34" s="139"/>
      <c r="BPU34" s="139"/>
      <c r="BPV34" s="139"/>
      <c r="BPW34" s="139"/>
      <c r="BPX34" s="139"/>
      <c r="BPY34" s="139"/>
      <c r="BPZ34" s="139"/>
      <c r="BQA34" s="139"/>
      <c r="BQB34" s="139"/>
      <c r="BQC34" s="139"/>
      <c r="BQD34" s="139"/>
      <c r="BQE34" s="139"/>
      <c r="BQF34" s="139"/>
      <c r="BQG34" s="139"/>
      <c r="BQH34" s="139"/>
      <c r="BQI34" s="139"/>
      <c r="BQJ34" s="139"/>
      <c r="BQK34" s="139"/>
      <c r="BQL34" s="139"/>
      <c r="BQM34" s="139"/>
      <c r="BQN34" s="139"/>
      <c r="BQO34" s="139"/>
      <c r="BQP34" s="139"/>
      <c r="BQQ34" s="139"/>
      <c r="BQR34" s="139"/>
      <c r="BQS34" s="139"/>
      <c r="BQT34" s="139"/>
      <c r="BQU34" s="139"/>
      <c r="BQV34" s="139"/>
      <c r="BQW34" s="139"/>
      <c r="BQX34" s="139"/>
      <c r="BQY34" s="139"/>
      <c r="BQZ34" s="139"/>
      <c r="BRA34" s="139"/>
      <c r="BRB34" s="139"/>
      <c r="BRC34" s="139"/>
      <c r="BRD34" s="139"/>
      <c r="BRE34" s="139"/>
      <c r="BRF34" s="139"/>
      <c r="BRG34" s="139"/>
      <c r="BRH34" s="139"/>
      <c r="BRI34" s="139"/>
      <c r="BRJ34" s="139"/>
      <c r="BRK34" s="139"/>
      <c r="BRL34" s="139"/>
      <c r="BRM34" s="139"/>
      <c r="BRN34" s="139"/>
      <c r="BRO34" s="139"/>
      <c r="BRP34" s="139"/>
      <c r="BRQ34" s="139"/>
      <c r="BRR34" s="139"/>
      <c r="BRS34" s="139"/>
      <c r="BRT34" s="139"/>
      <c r="BRU34" s="139"/>
      <c r="BRV34" s="139"/>
      <c r="BRW34" s="139"/>
      <c r="BRX34" s="139"/>
      <c r="BRY34" s="139"/>
      <c r="BRZ34" s="139"/>
      <c r="BSA34" s="139"/>
      <c r="BSB34" s="139"/>
      <c r="BSC34" s="139"/>
      <c r="BSD34" s="139"/>
      <c r="BSE34" s="139"/>
      <c r="BSF34" s="139"/>
      <c r="BSG34" s="139"/>
      <c r="BSH34" s="139"/>
      <c r="BSI34" s="139"/>
      <c r="BSJ34" s="139"/>
      <c r="BSK34" s="139"/>
      <c r="BSL34" s="139"/>
      <c r="BSM34" s="139"/>
      <c r="BSN34" s="139"/>
      <c r="BSO34" s="139"/>
      <c r="BSP34" s="139"/>
      <c r="BSQ34" s="139"/>
      <c r="BSR34" s="139"/>
      <c r="BSS34" s="139"/>
    </row>
    <row r="35" spans="1:1865" s="140" customFormat="1" ht="89.25" customHeight="1" thickBot="1" x14ac:dyDescent="1.4">
      <c r="A35" s="185" t="s">
        <v>122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7"/>
      <c r="N35" s="187"/>
      <c r="O35" s="187"/>
      <c r="P35" s="187"/>
      <c r="Q35" s="187"/>
      <c r="R35" s="187"/>
      <c r="S35" s="187"/>
      <c r="T35" s="187"/>
      <c r="U35" s="187"/>
      <c r="V35" s="188" t="s">
        <v>115</v>
      </c>
      <c r="W35" s="189"/>
      <c r="X35" s="190"/>
      <c r="Y35" s="190"/>
      <c r="Z35" s="190"/>
      <c r="AA35" s="190"/>
      <c r="AB35" s="191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  <c r="IL35" s="139"/>
      <c r="IM35" s="139"/>
      <c r="IN35" s="139"/>
      <c r="IO35" s="139"/>
      <c r="IP35" s="139"/>
      <c r="IQ35" s="139"/>
      <c r="IR35" s="139"/>
      <c r="IS35" s="139"/>
      <c r="IT35" s="139"/>
      <c r="IU35" s="139"/>
      <c r="IV35" s="139"/>
      <c r="IW35" s="139"/>
      <c r="IX35" s="139"/>
      <c r="IY35" s="139"/>
      <c r="IZ35" s="139"/>
      <c r="JA35" s="139"/>
      <c r="JB35" s="139"/>
      <c r="JC35" s="139"/>
      <c r="JD35" s="139"/>
      <c r="JE35" s="139"/>
      <c r="JF35" s="139"/>
      <c r="JG35" s="139"/>
      <c r="JH35" s="139"/>
      <c r="JI35" s="139"/>
      <c r="JJ35" s="139"/>
      <c r="JK35" s="139"/>
      <c r="JL35" s="139"/>
      <c r="JM35" s="139"/>
      <c r="JN35" s="139"/>
      <c r="JO35" s="139"/>
      <c r="JP35" s="139"/>
      <c r="JQ35" s="139"/>
      <c r="JR35" s="139"/>
      <c r="JS35" s="139"/>
      <c r="JT35" s="139"/>
      <c r="JU35" s="139"/>
      <c r="JV35" s="139"/>
      <c r="JW35" s="139"/>
      <c r="JX35" s="139"/>
      <c r="JY35" s="139"/>
      <c r="JZ35" s="139"/>
      <c r="KA35" s="139"/>
      <c r="KB35" s="139"/>
      <c r="KC35" s="139"/>
      <c r="KD35" s="139"/>
      <c r="KE35" s="139"/>
      <c r="KF35" s="139"/>
      <c r="KG35" s="139"/>
      <c r="KH35" s="139"/>
      <c r="KI35" s="139"/>
      <c r="KJ35" s="139"/>
      <c r="KK35" s="139"/>
      <c r="KL35" s="139"/>
      <c r="KM35" s="139"/>
      <c r="KN35" s="139"/>
      <c r="KO35" s="139"/>
      <c r="KP35" s="139"/>
      <c r="KQ35" s="139"/>
      <c r="KR35" s="139"/>
      <c r="KS35" s="139"/>
      <c r="KT35" s="139"/>
      <c r="KU35" s="139"/>
      <c r="KV35" s="139"/>
      <c r="KW35" s="139"/>
      <c r="KX35" s="139"/>
      <c r="KY35" s="139"/>
      <c r="KZ35" s="139"/>
      <c r="LA35" s="139"/>
      <c r="LB35" s="139"/>
      <c r="LC35" s="139"/>
      <c r="LD35" s="139"/>
      <c r="LE35" s="139"/>
      <c r="LF35" s="139"/>
      <c r="LG35" s="139"/>
      <c r="LH35" s="139"/>
      <c r="LI35" s="139"/>
      <c r="LJ35" s="139"/>
      <c r="LK35" s="139"/>
      <c r="LL35" s="139"/>
      <c r="LM35" s="139"/>
      <c r="LN35" s="139"/>
      <c r="LO35" s="139"/>
      <c r="LP35" s="139"/>
      <c r="LQ35" s="139"/>
      <c r="LR35" s="139"/>
      <c r="LS35" s="139"/>
      <c r="LT35" s="139"/>
      <c r="LU35" s="139"/>
      <c r="LV35" s="139"/>
      <c r="LW35" s="139"/>
      <c r="LX35" s="139"/>
      <c r="LY35" s="139"/>
      <c r="LZ35" s="139"/>
      <c r="MA35" s="139"/>
      <c r="MB35" s="139"/>
      <c r="MC35" s="139"/>
      <c r="MD35" s="139"/>
      <c r="ME35" s="139"/>
      <c r="MF35" s="139"/>
      <c r="MG35" s="139"/>
      <c r="MH35" s="139"/>
      <c r="MI35" s="139"/>
      <c r="MJ35" s="139"/>
      <c r="MK35" s="139"/>
      <c r="ML35" s="139"/>
      <c r="MM35" s="139"/>
      <c r="MN35" s="139"/>
      <c r="MO35" s="139"/>
      <c r="MP35" s="139"/>
      <c r="MQ35" s="139"/>
      <c r="MR35" s="139"/>
      <c r="MS35" s="139"/>
      <c r="MT35" s="139"/>
      <c r="MU35" s="139"/>
      <c r="MV35" s="139"/>
      <c r="MW35" s="139"/>
      <c r="MX35" s="139"/>
      <c r="MY35" s="139"/>
      <c r="MZ35" s="139"/>
      <c r="NA35" s="139"/>
      <c r="NB35" s="139"/>
      <c r="NC35" s="139"/>
      <c r="ND35" s="139"/>
      <c r="NE35" s="139"/>
      <c r="NF35" s="139"/>
      <c r="NG35" s="139"/>
      <c r="NH35" s="139"/>
      <c r="NI35" s="139"/>
      <c r="NJ35" s="139"/>
      <c r="NK35" s="139"/>
      <c r="NL35" s="139"/>
      <c r="NM35" s="139"/>
      <c r="NN35" s="139"/>
      <c r="NO35" s="139"/>
      <c r="NP35" s="139"/>
      <c r="NQ35" s="139"/>
      <c r="NR35" s="139"/>
      <c r="NS35" s="139"/>
      <c r="NT35" s="139"/>
      <c r="NU35" s="139"/>
      <c r="NV35" s="139"/>
      <c r="NW35" s="139"/>
      <c r="NX35" s="139"/>
      <c r="NY35" s="139"/>
      <c r="NZ35" s="139"/>
      <c r="OA35" s="139"/>
      <c r="OB35" s="139"/>
      <c r="OC35" s="139"/>
      <c r="OD35" s="139"/>
      <c r="OE35" s="139"/>
      <c r="OF35" s="139"/>
      <c r="OG35" s="139"/>
      <c r="OH35" s="139"/>
      <c r="OI35" s="139"/>
      <c r="OJ35" s="139"/>
      <c r="OK35" s="139"/>
      <c r="OL35" s="139"/>
      <c r="OM35" s="139"/>
      <c r="ON35" s="139"/>
      <c r="OO35" s="139"/>
      <c r="OP35" s="139"/>
      <c r="OQ35" s="139"/>
      <c r="OR35" s="139"/>
      <c r="OS35" s="139"/>
      <c r="OT35" s="139"/>
      <c r="OU35" s="139"/>
      <c r="OV35" s="139"/>
      <c r="OW35" s="139"/>
      <c r="OX35" s="139"/>
      <c r="OY35" s="139"/>
      <c r="OZ35" s="139"/>
      <c r="PA35" s="139"/>
      <c r="PB35" s="139"/>
      <c r="PC35" s="139"/>
      <c r="PD35" s="139"/>
      <c r="PE35" s="139"/>
      <c r="PF35" s="139"/>
      <c r="PG35" s="139"/>
      <c r="PH35" s="139"/>
      <c r="PI35" s="139"/>
      <c r="PJ35" s="139"/>
      <c r="PK35" s="139"/>
      <c r="PL35" s="139"/>
      <c r="PM35" s="139"/>
      <c r="PN35" s="139"/>
      <c r="PO35" s="139"/>
      <c r="PP35" s="139"/>
      <c r="PQ35" s="139"/>
      <c r="PR35" s="139"/>
      <c r="PS35" s="139"/>
      <c r="PT35" s="139"/>
      <c r="PU35" s="139"/>
      <c r="PV35" s="139"/>
      <c r="PW35" s="139"/>
      <c r="PX35" s="139"/>
      <c r="PY35" s="139"/>
      <c r="PZ35" s="139"/>
      <c r="QA35" s="139"/>
      <c r="QB35" s="139"/>
      <c r="QC35" s="139"/>
      <c r="QD35" s="139"/>
      <c r="QE35" s="139"/>
      <c r="QF35" s="139"/>
      <c r="QG35" s="139"/>
      <c r="QH35" s="139"/>
      <c r="QI35" s="139"/>
      <c r="QJ35" s="139"/>
      <c r="QK35" s="139"/>
      <c r="QL35" s="139"/>
      <c r="QM35" s="139"/>
      <c r="QN35" s="139"/>
      <c r="QO35" s="139"/>
      <c r="QP35" s="139"/>
      <c r="QQ35" s="139"/>
      <c r="QR35" s="139"/>
      <c r="QS35" s="139"/>
      <c r="QT35" s="139"/>
      <c r="QU35" s="139"/>
      <c r="QV35" s="139"/>
      <c r="QW35" s="139"/>
      <c r="QX35" s="139"/>
      <c r="QY35" s="139"/>
      <c r="QZ35" s="139"/>
      <c r="RA35" s="139"/>
      <c r="RB35" s="139"/>
      <c r="RC35" s="139"/>
      <c r="RD35" s="139"/>
      <c r="RE35" s="139"/>
      <c r="RF35" s="139"/>
      <c r="RG35" s="139"/>
      <c r="RH35" s="139"/>
      <c r="RI35" s="139"/>
      <c r="RJ35" s="139"/>
      <c r="RK35" s="139"/>
      <c r="RL35" s="139"/>
      <c r="RM35" s="139"/>
      <c r="RN35" s="139"/>
      <c r="RO35" s="139"/>
      <c r="RP35" s="139"/>
      <c r="RQ35" s="139"/>
      <c r="RR35" s="139"/>
      <c r="RS35" s="139"/>
      <c r="RT35" s="139"/>
      <c r="RU35" s="139"/>
      <c r="RV35" s="139"/>
      <c r="RW35" s="139"/>
      <c r="RX35" s="139"/>
      <c r="RY35" s="139"/>
      <c r="RZ35" s="139"/>
      <c r="SA35" s="139"/>
      <c r="SB35" s="139"/>
      <c r="SC35" s="139"/>
      <c r="SD35" s="139"/>
      <c r="SE35" s="139"/>
      <c r="SF35" s="139"/>
      <c r="SG35" s="139"/>
      <c r="SH35" s="139"/>
      <c r="SI35" s="139"/>
      <c r="SJ35" s="139"/>
      <c r="SK35" s="139"/>
      <c r="SL35" s="139"/>
      <c r="SM35" s="139"/>
      <c r="SN35" s="139"/>
      <c r="SO35" s="139"/>
      <c r="SP35" s="139"/>
      <c r="SQ35" s="139"/>
      <c r="SR35" s="139"/>
      <c r="SS35" s="139"/>
      <c r="ST35" s="139"/>
      <c r="SU35" s="139"/>
      <c r="SV35" s="139"/>
      <c r="SW35" s="139"/>
      <c r="SX35" s="139"/>
      <c r="SY35" s="139"/>
      <c r="SZ35" s="139"/>
      <c r="TA35" s="139"/>
      <c r="TB35" s="139"/>
      <c r="TC35" s="139"/>
      <c r="TD35" s="139"/>
      <c r="TE35" s="139"/>
      <c r="TF35" s="139"/>
      <c r="TG35" s="139"/>
      <c r="TH35" s="139"/>
      <c r="TI35" s="139"/>
      <c r="TJ35" s="139"/>
      <c r="TK35" s="139"/>
      <c r="TL35" s="139"/>
      <c r="TM35" s="139"/>
      <c r="TN35" s="139"/>
      <c r="TO35" s="139"/>
      <c r="TP35" s="139"/>
      <c r="TQ35" s="139"/>
      <c r="TR35" s="139"/>
      <c r="TS35" s="139"/>
      <c r="TT35" s="139"/>
      <c r="TU35" s="139"/>
      <c r="TV35" s="139"/>
      <c r="TW35" s="139"/>
      <c r="TX35" s="139"/>
      <c r="TY35" s="139"/>
      <c r="TZ35" s="139"/>
      <c r="UA35" s="139"/>
      <c r="UB35" s="139"/>
      <c r="UC35" s="139"/>
      <c r="UD35" s="139"/>
      <c r="UE35" s="139"/>
      <c r="UF35" s="139"/>
      <c r="UG35" s="139"/>
      <c r="UH35" s="139"/>
      <c r="UI35" s="139"/>
      <c r="UJ35" s="139"/>
      <c r="UK35" s="139"/>
      <c r="UL35" s="139"/>
      <c r="UM35" s="139"/>
      <c r="UN35" s="139"/>
      <c r="UO35" s="139"/>
      <c r="UP35" s="139"/>
      <c r="UQ35" s="139"/>
      <c r="UR35" s="139"/>
      <c r="US35" s="139"/>
      <c r="UT35" s="139"/>
      <c r="UU35" s="139"/>
      <c r="UV35" s="139"/>
      <c r="UW35" s="139"/>
      <c r="UX35" s="139"/>
      <c r="UY35" s="139"/>
      <c r="UZ35" s="139"/>
      <c r="VA35" s="139"/>
      <c r="VB35" s="139"/>
      <c r="VC35" s="139"/>
      <c r="VD35" s="139"/>
      <c r="VE35" s="139"/>
      <c r="VF35" s="139"/>
      <c r="VG35" s="139"/>
      <c r="VH35" s="139"/>
      <c r="VI35" s="139"/>
      <c r="VJ35" s="139"/>
      <c r="VK35" s="139"/>
      <c r="VL35" s="139"/>
      <c r="VM35" s="139"/>
      <c r="VN35" s="139"/>
      <c r="VO35" s="139"/>
      <c r="VP35" s="139"/>
      <c r="VQ35" s="139"/>
      <c r="VR35" s="139"/>
      <c r="VS35" s="139"/>
      <c r="VT35" s="139"/>
      <c r="VU35" s="139"/>
      <c r="VV35" s="139"/>
      <c r="VW35" s="139"/>
      <c r="VX35" s="139"/>
      <c r="VY35" s="139"/>
      <c r="VZ35" s="139"/>
      <c r="WA35" s="139"/>
      <c r="WB35" s="139"/>
      <c r="WC35" s="139"/>
      <c r="WD35" s="139"/>
      <c r="WE35" s="139"/>
      <c r="WF35" s="139"/>
      <c r="WG35" s="139"/>
      <c r="WH35" s="139"/>
      <c r="WI35" s="139"/>
      <c r="WJ35" s="139"/>
      <c r="WK35" s="139"/>
      <c r="WL35" s="139"/>
      <c r="WM35" s="139"/>
      <c r="WN35" s="139"/>
      <c r="WO35" s="139"/>
      <c r="WP35" s="139"/>
      <c r="WQ35" s="139"/>
      <c r="WR35" s="139"/>
      <c r="WS35" s="139"/>
      <c r="WT35" s="139"/>
      <c r="WU35" s="139"/>
      <c r="WV35" s="139"/>
      <c r="WW35" s="139"/>
      <c r="WX35" s="139"/>
      <c r="WY35" s="139"/>
      <c r="WZ35" s="139"/>
      <c r="XA35" s="139"/>
      <c r="XB35" s="139"/>
      <c r="XC35" s="139"/>
      <c r="XD35" s="139"/>
      <c r="XE35" s="139"/>
      <c r="XF35" s="139"/>
      <c r="XG35" s="139"/>
      <c r="XH35" s="139"/>
      <c r="XI35" s="139"/>
      <c r="XJ35" s="139"/>
      <c r="XK35" s="139"/>
      <c r="XL35" s="139"/>
      <c r="XM35" s="139"/>
      <c r="XN35" s="139"/>
      <c r="XO35" s="139"/>
      <c r="XP35" s="139"/>
      <c r="XQ35" s="139"/>
      <c r="XR35" s="139"/>
      <c r="XS35" s="139"/>
      <c r="XT35" s="139"/>
      <c r="XU35" s="139"/>
      <c r="XV35" s="139"/>
      <c r="XW35" s="139"/>
      <c r="XX35" s="139"/>
      <c r="XY35" s="139"/>
      <c r="XZ35" s="139"/>
      <c r="YA35" s="139"/>
      <c r="YB35" s="139"/>
      <c r="YC35" s="139"/>
      <c r="YD35" s="139"/>
      <c r="YE35" s="139"/>
      <c r="YF35" s="139"/>
      <c r="YG35" s="139"/>
      <c r="YH35" s="139"/>
      <c r="YI35" s="139"/>
      <c r="YJ35" s="139"/>
      <c r="YK35" s="139"/>
      <c r="YL35" s="139"/>
      <c r="YM35" s="139"/>
      <c r="YN35" s="139"/>
      <c r="YO35" s="139"/>
      <c r="YP35" s="139"/>
      <c r="YQ35" s="139"/>
      <c r="YR35" s="139"/>
      <c r="YS35" s="139"/>
      <c r="YT35" s="139"/>
      <c r="YU35" s="139"/>
      <c r="YV35" s="139"/>
      <c r="YW35" s="139"/>
      <c r="YX35" s="139"/>
      <c r="YY35" s="139"/>
      <c r="YZ35" s="139"/>
      <c r="ZA35" s="139"/>
      <c r="ZB35" s="139"/>
      <c r="ZC35" s="139"/>
      <c r="ZD35" s="139"/>
      <c r="ZE35" s="139"/>
      <c r="ZF35" s="139"/>
      <c r="ZG35" s="139"/>
      <c r="ZH35" s="139"/>
      <c r="ZI35" s="139"/>
      <c r="ZJ35" s="139"/>
      <c r="ZK35" s="139"/>
      <c r="ZL35" s="139"/>
      <c r="ZM35" s="139"/>
      <c r="ZN35" s="139"/>
      <c r="ZO35" s="139"/>
      <c r="ZP35" s="139"/>
      <c r="ZQ35" s="139"/>
      <c r="ZR35" s="139"/>
      <c r="ZS35" s="139"/>
      <c r="ZT35" s="139"/>
      <c r="ZU35" s="139"/>
      <c r="ZV35" s="139"/>
      <c r="ZW35" s="139"/>
      <c r="ZX35" s="139"/>
      <c r="ZY35" s="139"/>
      <c r="ZZ35" s="139"/>
      <c r="AAA35" s="139"/>
      <c r="AAB35" s="139"/>
      <c r="AAC35" s="139"/>
      <c r="AAD35" s="139"/>
      <c r="AAE35" s="139"/>
      <c r="AAF35" s="139"/>
      <c r="AAG35" s="139"/>
      <c r="AAH35" s="139"/>
      <c r="AAI35" s="139"/>
      <c r="AAJ35" s="139"/>
      <c r="AAK35" s="139"/>
      <c r="AAL35" s="139"/>
      <c r="AAM35" s="139"/>
      <c r="AAN35" s="139"/>
      <c r="AAO35" s="139"/>
      <c r="AAP35" s="139"/>
      <c r="AAQ35" s="139"/>
      <c r="AAR35" s="139"/>
      <c r="AAS35" s="139"/>
      <c r="AAT35" s="139"/>
      <c r="AAU35" s="139"/>
      <c r="AAV35" s="139"/>
      <c r="AAW35" s="139"/>
      <c r="AAX35" s="139"/>
      <c r="AAY35" s="139"/>
      <c r="AAZ35" s="139"/>
      <c r="ABA35" s="139"/>
      <c r="ABB35" s="139"/>
      <c r="ABC35" s="139"/>
      <c r="ABD35" s="139"/>
      <c r="ABE35" s="139"/>
      <c r="ABF35" s="139"/>
      <c r="ABG35" s="139"/>
      <c r="ABH35" s="139"/>
      <c r="ABI35" s="139"/>
      <c r="ABJ35" s="139"/>
      <c r="ABK35" s="139"/>
      <c r="ABL35" s="139"/>
      <c r="ABM35" s="139"/>
      <c r="ABN35" s="139"/>
      <c r="ABO35" s="139"/>
      <c r="ABP35" s="139"/>
      <c r="ABQ35" s="139"/>
      <c r="ABR35" s="139"/>
      <c r="ABS35" s="139"/>
      <c r="ABT35" s="139"/>
      <c r="ABU35" s="139"/>
      <c r="ABV35" s="139"/>
      <c r="ABW35" s="139"/>
      <c r="ABX35" s="139"/>
      <c r="ABY35" s="139"/>
      <c r="ABZ35" s="139"/>
      <c r="ACA35" s="139"/>
      <c r="ACB35" s="139"/>
      <c r="ACC35" s="139"/>
      <c r="ACD35" s="139"/>
      <c r="ACE35" s="139"/>
      <c r="ACF35" s="139"/>
      <c r="ACG35" s="139"/>
      <c r="ACH35" s="139"/>
      <c r="ACI35" s="139"/>
      <c r="ACJ35" s="139"/>
      <c r="ACK35" s="139"/>
      <c r="ACL35" s="139"/>
      <c r="ACM35" s="139"/>
      <c r="ACN35" s="139"/>
      <c r="ACO35" s="139"/>
      <c r="ACP35" s="139"/>
      <c r="ACQ35" s="139"/>
      <c r="ACR35" s="139"/>
      <c r="ACS35" s="139"/>
      <c r="ACT35" s="139"/>
      <c r="ACU35" s="139"/>
      <c r="ACV35" s="139"/>
      <c r="ACW35" s="139"/>
      <c r="ACX35" s="139"/>
      <c r="ACY35" s="139"/>
      <c r="ACZ35" s="139"/>
      <c r="ADA35" s="139"/>
      <c r="ADB35" s="139"/>
      <c r="ADC35" s="139"/>
      <c r="ADD35" s="139"/>
      <c r="ADE35" s="139"/>
      <c r="ADF35" s="139"/>
      <c r="ADG35" s="139"/>
      <c r="ADH35" s="139"/>
      <c r="ADI35" s="139"/>
      <c r="ADJ35" s="139"/>
      <c r="ADK35" s="139"/>
      <c r="ADL35" s="139"/>
      <c r="ADM35" s="139"/>
      <c r="ADN35" s="139"/>
      <c r="ADO35" s="139"/>
      <c r="ADP35" s="139"/>
      <c r="ADQ35" s="139"/>
      <c r="ADR35" s="139"/>
      <c r="ADS35" s="139"/>
      <c r="ADT35" s="139"/>
      <c r="ADU35" s="139"/>
      <c r="ADV35" s="139"/>
      <c r="ADW35" s="139"/>
      <c r="ADX35" s="139"/>
      <c r="ADY35" s="139"/>
      <c r="ADZ35" s="139"/>
      <c r="AEA35" s="139"/>
      <c r="AEB35" s="139"/>
      <c r="AEC35" s="139"/>
      <c r="AED35" s="139"/>
      <c r="AEE35" s="139"/>
      <c r="AEF35" s="139"/>
      <c r="AEG35" s="139"/>
      <c r="AEH35" s="139"/>
      <c r="AEI35" s="139"/>
      <c r="AEJ35" s="139"/>
      <c r="AEK35" s="139"/>
      <c r="AEL35" s="139"/>
      <c r="AEM35" s="139"/>
      <c r="AEN35" s="139"/>
      <c r="AEO35" s="139"/>
      <c r="AEP35" s="139"/>
      <c r="AEQ35" s="139"/>
      <c r="AER35" s="139"/>
      <c r="AES35" s="139"/>
      <c r="AET35" s="139"/>
      <c r="AEU35" s="139"/>
      <c r="AEV35" s="139"/>
      <c r="AEW35" s="139"/>
      <c r="AEX35" s="139"/>
      <c r="AEY35" s="139"/>
      <c r="AEZ35" s="139"/>
      <c r="AFA35" s="139"/>
      <c r="AFB35" s="139"/>
      <c r="AFC35" s="139"/>
      <c r="AFD35" s="139"/>
      <c r="AFE35" s="139"/>
      <c r="AFF35" s="139"/>
      <c r="AFG35" s="139"/>
      <c r="AFH35" s="139"/>
      <c r="AFI35" s="139"/>
      <c r="AFJ35" s="139"/>
      <c r="AFK35" s="139"/>
      <c r="AFL35" s="139"/>
      <c r="AFM35" s="139"/>
      <c r="AFN35" s="139"/>
      <c r="AFO35" s="139"/>
      <c r="AFP35" s="139"/>
      <c r="AFQ35" s="139"/>
      <c r="AFR35" s="139"/>
      <c r="AFS35" s="139"/>
      <c r="AFT35" s="139"/>
      <c r="AFU35" s="139"/>
      <c r="AFV35" s="139"/>
      <c r="AFW35" s="139"/>
      <c r="AFX35" s="139"/>
      <c r="AFY35" s="139"/>
      <c r="AFZ35" s="139"/>
      <c r="AGA35" s="139"/>
      <c r="AGB35" s="139"/>
      <c r="AGC35" s="139"/>
      <c r="AGD35" s="139"/>
      <c r="AGE35" s="139"/>
      <c r="AGF35" s="139"/>
      <c r="AGG35" s="139"/>
      <c r="AGH35" s="139"/>
      <c r="AGI35" s="139"/>
      <c r="AGJ35" s="139"/>
      <c r="AGK35" s="139"/>
      <c r="AGL35" s="139"/>
      <c r="AGM35" s="139"/>
      <c r="AGN35" s="139"/>
      <c r="AGO35" s="139"/>
      <c r="AGP35" s="139"/>
      <c r="AGQ35" s="139"/>
      <c r="AGR35" s="139"/>
      <c r="AGS35" s="139"/>
      <c r="AGT35" s="139"/>
      <c r="AGU35" s="139"/>
      <c r="AGV35" s="139"/>
      <c r="AGW35" s="139"/>
      <c r="AGX35" s="139"/>
      <c r="AGY35" s="139"/>
      <c r="AGZ35" s="139"/>
      <c r="AHA35" s="139"/>
      <c r="AHB35" s="139"/>
      <c r="AHC35" s="139"/>
      <c r="AHD35" s="139"/>
      <c r="AHE35" s="139"/>
      <c r="AHF35" s="139"/>
      <c r="AHG35" s="139"/>
      <c r="AHH35" s="139"/>
      <c r="AHI35" s="139"/>
      <c r="AHJ35" s="139"/>
      <c r="AHK35" s="139"/>
      <c r="AHL35" s="139"/>
      <c r="AHM35" s="139"/>
      <c r="AHN35" s="139"/>
      <c r="AHO35" s="139"/>
      <c r="AHP35" s="139"/>
      <c r="AHQ35" s="139"/>
      <c r="AHR35" s="139"/>
      <c r="AHS35" s="139"/>
      <c r="AHT35" s="139"/>
      <c r="AHU35" s="139"/>
      <c r="AHV35" s="139"/>
      <c r="AHW35" s="139"/>
      <c r="AHX35" s="139"/>
      <c r="AHY35" s="139"/>
      <c r="AHZ35" s="139"/>
      <c r="AIA35" s="139"/>
      <c r="AIB35" s="139"/>
      <c r="AIC35" s="139"/>
      <c r="AID35" s="139"/>
      <c r="AIE35" s="139"/>
      <c r="AIF35" s="139"/>
      <c r="AIG35" s="139"/>
      <c r="AIH35" s="139"/>
      <c r="AII35" s="139"/>
      <c r="AIJ35" s="139"/>
      <c r="AIK35" s="139"/>
      <c r="AIL35" s="139"/>
      <c r="AIM35" s="139"/>
      <c r="AIN35" s="139"/>
      <c r="AIO35" s="139"/>
      <c r="AIP35" s="139"/>
      <c r="AIQ35" s="139"/>
      <c r="AIR35" s="139"/>
      <c r="AIS35" s="139"/>
      <c r="AIT35" s="139"/>
      <c r="AIU35" s="139"/>
      <c r="AIV35" s="139"/>
      <c r="AIW35" s="139"/>
      <c r="AIX35" s="139"/>
      <c r="AIY35" s="139"/>
      <c r="AIZ35" s="139"/>
      <c r="AJA35" s="139"/>
      <c r="AJB35" s="139"/>
      <c r="AJC35" s="139"/>
      <c r="AJD35" s="139"/>
      <c r="AJE35" s="139"/>
      <c r="AJF35" s="139"/>
      <c r="AJG35" s="139"/>
      <c r="AJH35" s="139"/>
      <c r="AJI35" s="139"/>
      <c r="AJJ35" s="139"/>
      <c r="AJK35" s="139"/>
      <c r="AJL35" s="139"/>
      <c r="AJM35" s="139"/>
      <c r="AJN35" s="139"/>
      <c r="AJO35" s="139"/>
      <c r="AJP35" s="139"/>
      <c r="AJQ35" s="139"/>
      <c r="AJR35" s="139"/>
      <c r="AJS35" s="139"/>
      <c r="AJT35" s="139"/>
      <c r="AJU35" s="139"/>
      <c r="AJV35" s="139"/>
      <c r="AJW35" s="139"/>
      <c r="AJX35" s="139"/>
      <c r="AJY35" s="139"/>
      <c r="AJZ35" s="139"/>
      <c r="AKA35" s="139"/>
      <c r="AKB35" s="139"/>
      <c r="AKC35" s="139"/>
      <c r="AKD35" s="139"/>
      <c r="AKE35" s="139"/>
      <c r="AKF35" s="139"/>
      <c r="AKG35" s="139"/>
      <c r="AKH35" s="139"/>
      <c r="AKI35" s="139"/>
      <c r="AKJ35" s="139"/>
      <c r="AKK35" s="139"/>
      <c r="AKL35" s="139"/>
      <c r="AKM35" s="139"/>
      <c r="AKN35" s="139"/>
      <c r="AKO35" s="139"/>
      <c r="AKP35" s="139"/>
      <c r="AKQ35" s="139"/>
      <c r="AKR35" s="139"/>
      <c r="AKS35" s="139"/>
      <c r="AKT35" s="139"/>
      <c r="AKU35" s="139"/>
      <c r="AKV35" s="139"/>
      <c r="AKW35" s="139"/>
      <c r="AKX35" s="139"/>
      <c r="AKY35" s="139"/>
      <c r="AKZ35" s="139"/>
      <c r="ALA35" s="139"/>
      <c r="ALB35" s="139"/>
      <c r="ALC35" s="139"/>
      <c r="ALD35" s="139"/>
      <c r="ALE35" s="139"/>
      <c r="ALF35" s="139"/>
      <c r="ALG35" s="139"/>
      <c r="ALH35" s="139"/>
      <c r="ALI35" s="139"/>
      <c r="ALJ35" s="139"/>
      <c r="ALK35" s="139"/>
      <c r="ALL35" s="139"/>
      <c r="ALM35" s="139"/>
      <c r="ALN35" s="139"/>
      <c r="ALO35" s="139"/>
      <c r="ALP35" s="139"/>
      <c r="ALQ35" s="139"/>
      <c r="ALR35" s="139"/>
      <c r="ALS35" s="139"/>
      <c r="ALT35" s="139"/>
      <c r="ALU35" s="139"/>
      <c r="ALV35" s="139"/>
      <c r="ALW35" s="139"/>
      <c r="ALX35" s="139"/>
      <c r="ALY35" s="139"/>
      <c r="ALZ35" s="139"/>
      <c r="AMA35" s="139"/>
      <c r="AMB35" s="139"/>
      <c r="AMC35" s="139"/>
      <c r="AMD35" s="139"/>
      <c r="AME35" s="139"/>
      <c r="AMF35" s="139"/>
      <c r="AMG35" s="139"/>
      <c r="AMH35" s="139"/>
      <c r="AMI35" s="139"/>
      <c r="AMJ35" s="139"/>
      <c r="AMK35" s="139"/>
      <c r="AML35" s="139"/>
      <c r="AMM35" s="139"/>
      <c r="AMN35" s="139"/>
      <c r="AMO35" s="139"/>
      <c r="AMP35" s="139"/>
      <c r="AMQ35" s="139"/>
      <c r="AMR35" s="139"/>
      <c r="AMS35" s="139"/>
      <c r="AMT35" s="139"/>
      <c r="AMU35" s="139"/>
      <c r="AMV35" s="139"/>
      <c r="AMW35" s="139"/>
      <c r="AMX35" s="139"/>
      <c r="AMY35" s="139"/>
      <c r="AMZ35" s="139"/>
      <c r="ANA35" s="139"/>
      <c r="ANB35" s="139"/>
      <c r="ANC35" s="139"/>
      <c r="AND35" s="139"/>
      <c r="ANE35" s="139"/>
      <c r="ANF35" s="139"/>
      <c r="ANG35" s="139"/>
      <c r="ANH35" s="139"/>
      <c r="ANI35" s="139"/>
      <c r="ANJ35" s="139"/>
      <c r="ANK35" s="139"/>
      <c r="ANL35" s="139"/>
      <c r="ANM35" s="139"/>
      <c r="ANN35" s="139"/>
      <c r="ANO35" s="139"/>
      <c r="ANP35" s="139"/>
      <c r="ANQ35" s="139"/>
      <c r="ANR35" s="139"/>
      <c r="ANS35" s="139"/>
      <c r="ANT35" s="139"/>
      <c r="ANU35" s="139"/>
      <c r="ANV35" s="139"/>
      <c r="ANW35" s="139"/>
      <c r="ANX35" s="139"/>
      <c r="ANY35" s="139"/>
      <c r="ANZ35" s="139"/>
      <c r="AOA35" s="139"/>
      <c r="AOB35" s="139"/>
      <c r="AOC35" s="139"/>
      <c r="AOD35" s="139"/>
      <c r="AOE35" s="139"/>
      <c r="AOF35" s="139"/>
      <c r="AOG35" s="139"/>
      <c r="AOH35" s="139"/>
      <c r="AOI35" s="139"/>
      <c r="AOJ35" s="139"/>
      <c r="AOK35" s="139"/>
      <c r="AOL35" s="139"/>
      <c r="AOM35" s="139"/>
      <c r="AON35" s="139"/>
      <c r="AOO35" s="139"/>
      <c r="AOP35" s="139"/>
      <c r="AOQ35" s="139"/>
      <c r="AOR35" s="139"/>
      <c r="AOS35" s="139"/>
      <c r="AOT35" s="139"/>
      <c r="AOU35" s="139"/>
      <c r="AOV35" s="139"/>
      <c r="AOW35" s="139"/>
      <c r="AOX35" s="139"/>
      <c r="AOY35" s="139"/>
      <c r="AOZ35" s="139"/>
      <c r="APA35" s="139"/>
      <c r="APB35" s="139"/>
      <c r="APC35" s="139"/>
      <c r="APD35" s="139"/>
      <c r="APE35" s="139"/>
      <c r="APF35" s="139"/>
      <c r="APG35" s="139"/>
      <c r="APH35" s="139"/>
      <c r="API35" s="139"/>
      <c r="APJ35" s="139"/>
      <c r="APK35" s="139"/>
      <c r="APL35" s="139"/>
      <c r="APM35" s="139"/>
      <c r="APN35" s="139"/>
      <c r="APO35" s="139"/>
      <c r="APP35" s="139"/>
      <c r="APQ35" s="139"/>
      <c r="APR35" s="139"/>
      <c r="APS35" s="139"/>
      <c r="APT35" s="139"/>
      <c r="APU35" s="139"/>
      <c r="APV35" s="139"/>
      <c r="APW35" s="139"/>
      <c r="APX35" s="139"/>
      <c r="APY35" s="139"/>
      <c r="APZ35" s="139"/>
      <c r="AQA35" s="139"/>
      <c r="AQB35" s="139"/>
      <c r="AQC35" s="139"/>
      <c r="AQD35" s="139"/>
      <c r="AQE35" s="139"/>
      <c r="AQF35" s="139"/>
      <c r="AQG35" s="139"/>
      <c r="AQH35" s="139"/>
      <c r="AQI35" s="139"/>
      <c r="AQJ35" s="139"/>
      <c r="AQK35" s="139"/>
      <c r="AQL35" s="139"/>
      <c r="AQM35" s="139"/>
      <c r="AQN35" s="139"/>
      <c r="AQO35" s="139"/>
      <c r="AQP35" s="139"/>
      <c r="AQQ35" s="139"/>
      <c r="AQR35" s="139"/>
      <c r="AQS35" s="139"/>
      <c r="AQT35" s="139"/>
      <c r="AQU35" s="139"/>
      <c r="AQV35" s="139"/>
      <c r="AQW35" s="139"/>
      <c r="AQX35" s="139"/>
      <c r="AQY35" s="139"/>
      <c r="AQZ35" s="139"/>
      <c r="ARA35" s="139"/>
      <c r="ARB35" s="139"/>
      <c r="ARC35" s="139"/>
      <c r="ARD35" s="139"/>
      <c r="ARE35" s="139"/>
      <c r="ARF35" s="139"/>
      <c r="ARG35" s="139"/>
      <c r="ARH35" s="139"/>
      <c r="ARI35" s="139"/>
      <c r="ARJ35" s="139"/>
      <c r="ARK35" s="139"/>
      <c r="ARL35" s="139"/>
      <c r="ARM35" s="139"/>
      <c r="ARN35" s="139"/>
      <c r="ARO35" s="139"/>
      <c r="ARP35" s="139"/>
      <c r="ARQ35" s="139"/>
      <c r="ARR35" s="139"/>
      <c r="ARS35" s="139"/>
      <c r="ART35" s="139"/>
      <c r="ARU35" s="139"/>
      <c r="ARV35" s="139"/>
      <c r="ARW35" s="139"/>
      <c r="ARX35" s="139"/>
      <c r="ARY35" s="139"/>
      <c r="ARZ35" s="139"/>
      <c r="ASA35" s="139"/>
      <c r="ASB35" s="139"/>
      <c r="ASC35" s="139"/>
      <c r="ASD35" s="139"/>
      <c r="ASE35" s="139"/>
      <c r="ASF35" s="139"/>
      <c r="ASG35" s="139"/>
      <c r="ASH35" s="139"/>
      <c r="ASI35" s="139"/>
      <c r="ASJ35" s="139"/>
      <c r="ASK35" s="139"/>
      <c r="ASL35" s="139"/>
      <c r="ASM35" s="139"/>
      <c r="ASN35" s="139"/>
      <c r="ASO35" s="139"/>
      <c r="ASP35" s="139"/>
      <c r="ASQ35" s="139"/>
      <c r="ASR35" s="139"/>
      <c r="ASS35" s="139"/>
      <c r="AST35" s="139"/>
      <c r="ASU35" s="139"/>
      <c r="ASV35" s="139"/>
      <c r="ASW35" s="139"/>
      <c r="ASX35" s="139"/>
      <c r="ASY35" s="139"/>
      <c r="ASZ35" s="139"/>
      <c r="ATA35" s="139"/>
      <c r="ATB35" s="139"/>
      <c r="ATC35" s="139"/>
      <c r="ATD35" s="139"/>
      <c r="ATE35" s="139"/>
      <c r="ATF35" s="139"/>
      <c r="ATG35" s="139"/>
      <c r="ATH35" s="139"/>
      <c r="ATI35" s="139"/>
      <c r="ATJ35" s="139"/>
      <c r="ATK35" s="139"/>
      <c r="ATL35" s="139"/>
      <c r="ATM35" s="139"/>
      <c r="ATN35" s="139"/>
      <c r="ATO35" s="139"/>
      <c r="ATP35" s="139"/>
      <c r="ATQ35" s="139"/>
      <c r="ATR35" s="139"/>
      <c r="ATS35" s="139"/>
      <c r="ATT35" s="139"/>
      <c r="ATU35" s="139"/>
      <c r="ATV35" s="139"/>
      <c r="ATW35" s="139"/>
      <c r="ATX35" s="139"/>
      <c r="ATY35" s="139"/>
      <c r="ATZ35" s="139"/>
      <c r="AUA35" s="139"/>
      <c r="AUB35" s="139"/>
      <c r="AUC35" s="139"/>
      <c r="AUD35" s="139"/>
      <c r="AUE35" s="139"/>
      <c r="AUF35" s="139"/>
      <c r="AUG35" s="139"/>
      <c r="AUH35" s="139"/>
      <c r="AUI35" s="139"/>
      <c r="AUJ35" s="139"/>
      <c r="AUK35" s="139"/>
      <c r="AUL35" s="139"/>
      <c r="AUM35" s="139"/>
      <c r="AUN35" s="139"/>
      <c r="AUO35" s="139"/>
      <c r="AUP35" s="139"/>
      <c r="AUQ35" s="139"/>
      <c r="AUR35" s="139"/>
      <c r="AUS35" s="139"/>
      <c r="AUT35" s="139"/>
      <c r="AUU35" s="139"/>
      <c r="AUV35" s="139"/>
      <c r="AUW35" s="139"/>
      <c r="AUX35" s="139"/>
      <c r="AUY35" s="139"/>
      <c r="AUZ35" s="139"/>
      <c r="AVA35" s="139"/>
      <c r="AVB35" s="139"/>
      <c r="AVC35" s="139"/>
      <c r="AVD35" s="139"/>
      <c r="AVE35" s="139"/>
      <c r="AVF35" s="139"/>
      <c r="AVG35" s="139"/>
      <c r="AVH35" s="139"/>
      <c r="AVI35" s="139"/>
      <c r="AVJ35" s="139"/>
      <c r="AVK35" s="139"/>
      <c r="AVL35" s="139"/>
      <c r="AVM35" s="139"/>
      <c r="AVN35" s="139"/>
      <c r="AVO35" s="139"/>
      <c r="AVP35" s="139"/>
      <c r="AVQ35" s="139"/>
      <c r="AVR35" s="139"/>
      <c r="AVS35" s="139"/>
      <c r="AVT35" s="139"/>
      <c r="AVU35" s="139"/>
      <c r="AVV35" s="139"/>
      <c r="AVW35" s="139"/>
      <c r="AVX35" s="139"/>
      <c r="AVY35" s="139"/>
      <c r="AVZ35" s="139"/>
      <c r="AWA35" s="139"/>
      <c r="AWB35" s="139"/>
      <c r="AWC35" s="139"/>
      <c r="AWD35" s="139"/>
      <c r="AWE35" s="139"/>
      <c r="AWF35" s="139"/>
      <c r="AWG35" s="139"/>
      <c r="AWH35" s="139"/>
      <c r="AWI35" s="139"/>
      <c r="AWJ35" s="139"/>
      <c r="AWK35" s="139"/>
      <c r="AWL35" s="139"/>
      <c r="AWM35" s="139"/>
      <c r="AWN35" s="139"/>
      <c r="AWO35" s="139"/>
      <c r="AWP35" s="139"/>
      <c r="AWQ35" s="139"/>
      <c r="AWR35" s="139"/>
      <c r="AWS35" s="139"/>
      <c r="AWT35" s="139"/>
      <c r="AWU35" s="139"/>
      <c r="AWV35" s="139"/>
      <c r="AWW35" s="139"/>
      <c r="AWX35" s="139"/>
      <c r="AWY35" s="139"/>
      <c r="AWZ35" s="139"/>
      <c r="AXA35" s="139"/>
      <c r="AXB35" s="139"/>
      <c r="AXC35" s="139"/>
      <c r="AXD35" s="139"/>
      <c r="AXE35" s="139"/>
      <c r="AXF35" s="139"/>
      <c r="AXG35" s="139"/>
      <c r="AXH35" s="139"/>
      <c r="AXI35" s="139"/>
      <c r="AXJ35" s="139"/>
      <c r="AXK35" s="139"/>
      <c r="AXL35" s="139"/>
      <c r="AXM35" s="139"/>
      <c r="AXN35" s="139"/>
      <c r="AXO35" s="139"/>
      <c r="AXP35" s="139"/>
      <c r="AXQ35" s="139"/>
      <c r="AXR35" s="139"/>
      <c r="AXS35" s="139"/>
      <c r="AXT35" s="139"/>
      <c r="AXU35" s="139"/>
      <c r="AXV35" s="139"/>
      <c r="AXW35" s="139"/>
      <c r="AXX35" s="139"/>
      <c r="AXY35" s="139"/>
      <c r="AXZ35" s="139"/>
      <c r="AYA35" s="139"/>
      <c r="AYB35" s="139"/>
      <c r="AYC35" s="139"/>
      <c r="AYD35" s="139"/>
      <c r="AYE35" s="139"/>
      <c r="AYF35" s="139"/>
      <c r="AYG35" s="139"/>
      <c r="AYH35" s="139"/>
      <c r="AYI35" s="139"/>
      <c r="AYJ35" s="139"/>
      <c r="AYK35" s="139"/>
      <c r="AYL35" s="139"/>
      <c r="AYM35" s="139"/>
      <c r="AYN35" s="139"/>
      <c r="AYO35" s="139"/>
      <c r="AYP35" s="139"/>
      <c r="AYQ35" s="139"/>
      <c r="AYR35" s="139"/>
      <c r="AYS35" s="139"/>
      <c r="AYT35" s="139"/>
      <c r="AYU35" s="139"/>
      <c r="AYV35" s="139"/>
      <c r="AYW35" s="139"/>
      <c r="AYX35" s="139"/>
      <c r="AYY35" s="139"/>
      <c r="AYZ35" s="139"/>
      <c r="AZA35" s="139"/>
      <c r="AZB35" s="139"/>
      <c r="AZC35" s="139"/>
      <c r="AZD35" s="139"/>
      <c r="AZE35" s="139"/>
      <c r="AZF35" s="139"/>
      <c r="AZG35" s="139"/>
      <c r="AZH35" s="139"/>
      <c r="AZI35" s="139"/>
      <c r="AZJ35" s="139"/>
      <c r="AZK35" s="139"/>
      <c r="AZL35" s="139"/>
      <c r="AZM35" s="139"/>
      <c r="AZN35" s="139"/>
      <c r="AZO35" s="139"/>
      <c r="AZP35" s="139"/>
      <c r="AZQ35" s="139"/>
      <c r="AZR35" s="139"/>
      <c r="AZS35" s="139"/>
      <c r="AZT35" s="139"/>
      <c r="AZU35" s="139"/>
      <c r="AZV35" s="139"/>
      <c r="AZW35" s="139"/>
      <c r="AZX35" s="139"/>
      <c r="AZY35" s="139"/>
      <c r="AZZ35" s="139"/>
      <c r="BAA35" s="139"/>
      <c r="BAB35" s="139"/>
      <c r="BAC35" s="139"/>
      <c r="BAD35" s="139"/>
      <c r="BAE35" s="139"/>
      <c r="BAF35" s="139"/>
      <c r="BAG35" s="139"/>
      <c r="BAH35" s="139"/>
      <c r="BAI35" s="139"/>
      <c r="BAJ35" s="139"/>
      <c r="BAK35" s="139"/>
      <c r="BAL35" s="139"/>
      <c r="BAM35" s="139"/>
      <c r="BAN35" s="139"/>
      <c r="BAO35" s="139"/>
      <c r="BAP35" s="139"/>
      <c r="BAQ35" s="139"/>
      <c r="BAR35" s="139"/>
      <c r="BAS35" s="139"/>
      <c r="BAT35" s="139"/>
      <c r="BAU35" s="139"/>
      <c r="BAV35" s="139"/>
      <c r="BAW35" s="139"/>
      <c r="BAX35" s="139"/>
      <c r="BAY35" s="139"/>
      <c r="BAZ35" s="139"/>
      <c r="BBA35" s="139"/>
      <c r="BBB35" s="139"/>
      <c r="BBC35" s="139"/>
      <c r="BBD35" s="139"/>
      <c r="BBE35" s="139"/>
      <c r="BBF35" s="139"/>
      <c r="BBG35" s="139"/>
      <c r="BBH35" s="139"/>
      <c r="BBI35" s="139"/>
      <c r="BBJ35" s="139"/>
      <c r="BBK35" s="139"/>
      <c r="BBL35" s="139"/>
      <c r="BBM35" s="139"/>
      <c r="BBN35" s="139"/>
      <c r="BBO35" s="139"/>
      <c r="BBP35" s="139"/>
      <c r="BBQ35" s="139"/>
      <c r="BBR35" s="139"/>
      <c r="BBS35" s="139"/>
      <c r="BBT35" s="139"/>
      <c r="BBU35" s="139"/>
      <c r="BBV35" s="139"/>
      <c r="BBW35" s="139"/>
      <c r="BBX35" s="139"/>
      <c r="BBY35" s="139"/>
      <c r="BBZ35" s="139"/>
      <c r="BCA35" s="139"/>
      <c r="BCB35" s="139"/>
      <c r="BCC35" s="139"/>
      <c r="BCD35" s="139"/>
      <c r="BCE35" s="139"/>
      <c r="BCF35" s="139"/>
      <c r="BCG35" s="139"/>
      <c r="BCH35" s="139"/>
      <c r="BCI35" s="139"/>
      <c r="BCJ35" s="139"/>
      <c r="BCK35" s="139"/>
      <c r="BCL35" s="139"/>
      <c r="BCM35" s="139"/>
      <c r="BCN35" s="139"/>
      <c r="BCO35" s="139"/>
      <c r="BCP35" s="139"/>
      <c r="BCQ35" s="139"/>
      <c r="BCR35" s="139"/>
      <c r="BCS35" s="139"/>
      <c r="BCT35" s="139"/>
      <c r="BCU35" s="139"/>
      <c r="BCV35" s="139"/>
      <c r="BCW35" s="139"/>
      <c r="BCX35" s="139"/>
      <c r="BCY35" s="139"/>
      <c r="BCZ35" s="139"/>
      <c r="BDA35" s="139"/>
      <c r="BDB35" s="139"/>
      <c r="BDC35" s="139"/>
      <c r="BDD35" s="139"/>
      <c r="BDE35" s="139"/>
      <c r="BDF35" s="139"/>
      <c r="BDG35" s="139"/>
      <c r="BDH35" s="139"/>
      <c r="BDI35" s="139"/>
      <c r="BDJ35" s="139"/>
      <c r="BDK35" s="139"/>
      <c r="BDL35" s="139"/>
      <c r="BDM35" s="139"/>
      <c r="BDN35" s="139"/>
      <c r="BDO35" s="139"/>
      <c r="BDP35" s="139"/>
      <c r="BDQ35" s="139"/>
      <c r="BDR35" s="139"/>
      <c r="BDS35" s="139"/>
      <c r="BDT35" s="139"/>
      <c r="BDU35" s="139"/>
      <c r="BDV35" s="139"/>
      <c r="BDW35" s="139"/>
      <c r="BDX35" s="139"/>
      <c r="BDY35" s="139"/>
      <c r="BDZ35" s="139"/>
      <c r="BEA35" s="139"/>
      <c r="BEB35" s="139"/>
      <c r="BEC35" s="139"/>
      <c r="BED35" s="139"/>
      <c r="BEE35" s="139"/>
      <c r="BEF35" s="139"/>
      <c r="BEG35" s="139"/>
      <c r="BEH35" s="139"/>
      <c r="BEI35" s="139"/>
      <c r="BEJ35" s="139"/>
      <c r="BEK35" s="139"/>
      <c r="BEL35" s="139"/>
      <c r="BEM35" s="139"/>
      <c r="BEN35" s="139"/>
      <c r="BEO35" s="139"/>
      <c r="BEP35" s="139"/>
      <c r="BEQ35" s="139"/>
      <c r="BER35" s="139"/>
      <c r="BES35" s="139"/>
      <c r="BET35" s="139"/>
      <c r="BEU35" s="139"/>
      <c r="BEV35" s="139"/>
      <c r="BEW35" s="139"/>
      <c r="BEX35" s="139"/>
      <c r="BEY35" s="139"/>
      <c r="BEZ35" s="139"/>
      <c r="BFA35" s="139"/>
      <c r="BFB35" s="139"/>
      <c r="BFC35" s="139"/>
      <c r="BFD35" s="139"/>
      <c r="BFE35" s="139"/>
      <c r="BFF35" s="139"/>
      <c r="BFG35" s="139"/>
      <c r="BFH35" s="139"/>
      <c r="BFI35" s="139"/>
      <c r="BFJ35" s="139"/>
      <c r="BFK35" s="139"/>
      <c r="BFL35" s="139"/>
      <c r="BFM35" s="139"/>
      <c r="BFN35" s="139"/>
      <c r="BFO35" s="139"/>
      <c r="BFP35" s="139"/>
      <c r="BFQ35" s="139"/>
      <c r="BFR35" s="139"/>
      <c r="BFS35" s="139"/>
      <c r="BFT35" s="139"/>
      <c r="BFU35" s="139"/>
      <c r="BFV35" s="139"/>
      <c r="BFW35" s="139"/>
      <c r="BFX35" s="139"/>
      <c r="BFY35" s="139"/>
      <c r="BFZ35" s="139"/>
      <c r="BGA35" s="139"/>
      <c r="BGB35" s="139"/>
      <c r="BGC35" s="139"/>
      <c r="BGD35" s="139"/>
      <c r="BGE35" s="139"/>
      <c r="BGF35" s="139"/>
      <c r="BGG35" s="139"/>
      <c r="BGH35" s="139"/>
      <c r="BGI35" s="139"/>
      <c r="BGJ35" s="139"/>
      <c r="BGK35" s="139"/>
      <c r="BGL35" s="139"/>
      <c r="BGM35" s="139"/>
      <c r="BGN35" s="139"/>
      <c r="BGO35" s="139"/>
      <c r="BGP35" s="139"/>
      <c r="BGQ35" s="139"/>
      <c r="BGR35" s="139"/>
      <c r="BGS35" s="139"/>
      <c r="BGT35" s="139"/>
      <c r="BGU35" s="139"/>
      <c r="BGV35" s="139"/>
      <c r="BGW35" s="139"/>
      <c r="BGX35" s="139"/>
      <c r="BGY35" s="139"/>
      <c r="BGZ35" s="139"/>
      <c r="BHA35" s="139"/>
      <c r="BHB35" s="139"/>
      <c r="BHC35" s="139"/>
      <c r="BHD35" s="139"/>
      <c r="BHE35" s="139"/>
      <c r="BHF35" s="139"/>
      <c r="BHG35" s="139"/>
      <c r="BHH35" s="139"/>
      <c r="BHI35" s="139"/>
      <c r="BHJ35" s="139"/>
      <c r="BHK35" s="139"/>
      <c r="BHL35" s="139"/>
      <c r="BHM35" s="139"/>
      <c r="BHN35" s="139"/>
      <c r="BHO35" s="139"/>
      <c r="BHP35" s="139"/>
      <c r="BHQ35" s="139"/>
      <c r="BHR35" s="139"/>
      <c r="BHS35" s="139"/>
      <c r="BHT35" s="139"/>
      <c r="BHU35" s="139"/>
      <c r="BHV35" s="139"/>
      <c r="BHW35" s="139"/>
      <c r="BHX35" s="139"/>
      <c r="BHY35" s="139"/>
      <c r="BHZ35" s="139"/>
      <c r="BIA35" s="139"/>
      <c r="BIB35" s="139"/>
      <c r="BIC35" s="139"/>
      <c r="BID35" s="139"/>
      <c r="BIE35" s="139"/>
      <c r="BIF35" s="139"/>
      <c r="BIG35" s="139"/>
      <c r="BIH35" s="139"/>
      <c r="BII35" s="139"/>
      <c r="BIJ35" s="139"/>
      <c r="BIK35" s="139"/>
      <c r="BIL35" s="139"/>
      <c r="BIM35" s="139"/>
      <c r="BIN35" s="139"/>
      <c r="BIO35" s="139"/>
      <c r="BIP35" s="139"/>
      <c r="BIQ35" s="139"/>
      <c r="BIR35" s="139"/>
      <c r="BIS35" s="139"/>
      <c r="BIT35" s="139"/>
      <c r="BIU35" s="139"/>
      <c r="BIV35" s="139"/>
      <c r="BIW35" s="139"/>
      <c r="BIX35" s="139"/>
      <c r="BIY35" s="139"/>
      <c r="BIZ35" s="139"/>
      <c r="BJA35" s="139"/>
      <c r="BJB35" s="139"/>
      <c r="BJC35" s="139"/>
      <c r="BJD35" s="139"/>
      <c r="BJE35" s="139"/>
      <c r="BJF35" s="139"/>
      <c r="BJG35" s="139"/>
      <c r="BJH35" s="139"/>
      <c r="BJI35" s="139"/>
      <c r="BJJ35" s="139"/>
      <c r="BJK35" s="139"/>
      <c r="BJL35" s="139"/>
      <c r="BJM35" s="139"/>
      <c r="BJN35" s="139"/>
      <c r="BJO35" s="139"/>
      <c r="BJP35" s="139"/>
      <c r="BJQ35" s="139"/>
      <c r="BJR35" s="139"/>
      <c r="BJS35" s="139"/>
      <c r="BJT35" s="139"/>
      <c r="BJU35" s="139"/>
      <c r="BJV35" s="139"/>
      <c r="BJW35" s="139"/>
      <c r="BJX35" s="139"/>
      <c r="BJY35" s="139"/>
      <c r="BJZ35" s="139"/>
      <c r="BKA35" s="139"/>
      <c r="BKB35" s="139"/>
      <c r="BKC35" s="139"/>
      <c r="BKD35" s="139"/>
      <c r="BKE35" s="139"/>
      <c r="BKF35" s="139"/>
      <c r="BKG35" s="139"/>
      <c r="BKH35" s="139"/>
      <c r="BKI35" s="139"/>
      <c r="BKJ35" s="139"/>
      <c r="BKK35" s="139"/>
      <c r="BKL35" s="139"/>
      <c r="BKM35" s="139"/>
      <c r="BKN35" s="139"/>
      <c r="BKO35" s="139"/>
      <c r="BKP35" s="139"/>
      <c r="BKQ35" s="139"/>
      <c r="BKR35" s="139"/>
      <c r="BKS35" s="139"/>
      <c r="BKT35" s="139"/>
      <c r="BKU35" s="139"/>
      <c r="BKV35" s="139"/>
      <c r="BKW35" s="139"/>
      <c r="BKX35" s="139"/>
      <c r="BKY35" s="139"/>
      <c r="BKZ35" s="139"/>
      <c r="BLA35" s="139"/>
      <c r="BLB35" s="139"/>
      <c r="BLC35" s="139"/>
      <c r="BLD35" s="139"/>
      <c r="BLE35" s="139"/>
      <c r="BLF35" s="139"/>
      <c r="BLG35" s="139"/>
      <c r="BLH35" s="139"/>
      <c r="BLI35" s="139"/>
      <c r="BLJ35" s="139"/>
      <c r="BLK35" s="139"/>
      <c r="BLL35" s="139"/>
      <c r="BLM35" s="139"/>
      <c r="BLN35" s="139"/>
      <c r="BLO35" s="139"/>
      <c r="BLP35" s="139"/>
      <c r="BLQ35" s="139"/>
      <c r="BLR35" s="139"/>
      <c r="BLS35" s="139"/>
      <c r="BLT35" s="139"/>
      <c r="BLU35" s="139"/>
      <c r="BLV35" s="139"/>
      <c r="BLW35" s="139"/>
      <c r="BLX35" s="139"/>
      <c r="BLY35" s="139"/>
      <c r="BLZ35" s="139"/>
      <c r="BMA35" s="139"/>
      <c r="BMB35" s="139"/>
      <c r="BMC35" s="139"/>
      <c r="BMD35" s="139"/>
      <c r="BME35" s="139"/>
      <c r="BMF35" s="139"/>
      <c r="BMG35" s="139"/>
      <c r="BMH35" s="139"/>
      <c r="BMI35" s="139"/>
      <c r="BMJ35" s="139"/>
      <c r="BMK35" s="139"/>
      <c r="BML35" s="139"/>
      <c r="BMM35" s="139"/>
      <c r="BMN35" s="139"/>
      <c r="BMO35" s="139"/>
      <c r="BMP35" s="139"/>
      <c r="BMQ35" s="139"/>
      <c r="BMR35" s="139"/>
      <c r="BMS35" s="139"/>
      <c r="BMT35" s="139"/>
      <c r="BMU35" s="139"/>
      <c r="BMV35" s="139"/>
      <c r="BMW35" s="139"/>
      <c r="BMX35" s="139"/>
      <c r="BMY35" s="139"/>
      <c r="BMZ35" s="139"/>
      <c r="BNA35" s="139"/>
      <c r="BNB35" s="139"/>
      <c r="BNC35" s="139"/>
      <c r="BND35" s="139"/>
      <c r="BNE35" s="139"/>
      <c r="BNF35" s="139"/>
      <c r="BNG35" s="139"/>
      <c r="BNH35" s="139"/>
      <c r="BNI35" s="139"/>
      <c r="BNJ35" s="139"/>
      <c r="BNK35" s="139"/>
      <c r="BNL35" s="139"/>
      <c r="BNM35" s="139"/>
      <c r="BNN35" s="139"/>
      <c r="BNO35" s="139"/>
      <c r="BNP35" s="139"/>
      <c r="BNQ35" s="139"/>
      <c r="BNR35" s="139"/>
      <c r="BNS35" s="139"/>
      <c r="BNT35" s="139"/>
      <c r="BNU35" s="139"/>
      <c r="BNV35" s="139"/>
      <c r="BNW35" s="139"/>
      <c r="BNX35" s="139"/>
      <c r="BNY35" s="139"/>
      <c r="BNZ35" s="139"/>
      <c r="BOA35" s="139"/>
      <c r="BOB35" s="139"/>
      <c r="BOC35" s="139"/>
      <c r="BOD35" s="139"/>
      <c r="BOE35" s="139"/>
      <c r="BOF35" s="139"/>
      <c r="BOG35" s="139"/>
      <c r="BOH35" s="139"/>
      <c r="BOI35" s="139"/>
      <c r="BOJ35" s="139"/>
      <c r="BOK35" s="139"/>
      <c r="BOL35" s="139"/>
      <c r="BOM35" s="139"/>
      <c r="BON35" s="139"/>
      <c r="BOO35" s="139"/>
      <c r="BOP35" s="139"/>
      <c r="BOQ35" s="139"/>
      <c r="BOR35" s="139"/>
      <c r="BOS35" s="139"/>
      <c r="BOT35" s="139"/>
      <c r="BOU35" s="139"/>
      <c r="BOV35" s="139"/>
      <c r="BOW35" s="139"/>
      <c r="BOX35" s="139"/>
      <c r="BOY35" s="139"/>
      <c r="BOZ35" s="139"/>
      <c r="BPA35" s="139"/>
      <c r="BPB35" s="139"/>
      <c r="BPC35" s="139"/>
      <c r="BPD35" s="139"/>
      <c r="BPE35" s="139"/>
      <c r="BPF35" s="139"/>
      <c r="BPG35" s="139"/>
      <c r="BPH35" s="139"/>
      <c r="BPI35" s="139"/>
      <c r="BPJ35" s="139"/>
      <c r="BPK35" s="139"/>
      <c r="BPL35" s="139"/>
      <c r="BPM35" s="139"/>
      <c r="BPN35" s="139"/>
      <c r="BPO35" s="139"/>
      <c r="BPP35" s="139"/>
      <c r="BPQ35" s="139"/>
      <c r="BPR35" s="139"/>
      <c r="BPS35" s="139"/>
      <c r="BPT35" s="139"/>
      <c r="BPU35" s="139"/>
      <c r="BPV35" s="139"/>
      <c r="BPW35" s="139"/>
      <c r="BPX35" s="139"/>
      <c r="BPY35" s="139"/>
      <c r="BPZ35" s="139"/>
      <c r="BQA35" s="139"/>
      <c r="BQB35" s="139"/>
      <c r="BQC35" s="139"/>
      <c r="BQD35" s="139"/>
      <c r="BQE35" s="139"/>
      <c r="BQF35" s="139"/>
      <c r="BQG35" s="139"/>
      <c r="BQH35" s="139"/>
      <c r="BQI35" s="139"/>
      <c r="BQJ35" s="139"/>
      <c r="BQK35" s="139"/>
      <c r="BQL35" s="139"/>
      <c r="BQM35" s="139"/>
      <c r="BQN35" s="139"/>
      <c r="BQO35" s="139"/>
      <c r="BQP35" s="139"/>
      <c r="BQQ35" s="139"/>
      <c r="BQR35" s="139"/>
      <c r="BQS35" s="139"/>
      <c r="BQT35" s="139"/>
      <c r="BQU35" s="139"/>
      <c r="BQV35" s="139"/>
      <c r="BQW35" s="139"/>
      <c r="BQX35" s="139"/>
      <c r="BQY35" s="139"/>
      <c r="BQZ35" s="139"/>
      <c r="BRA35" s="139"/>
      <c r="BRB35" s="139"/>
      <c r="BRC35" s="139"/>
      <c r="BRD35" s="139"/>
      <c r="BRE35" s="139"/>
      <c r="BRF35" s="139"/>
      <c r="BRG35" s="139"/>
      <c r="BRH35" s="139"/>
      <c r="BRI35" s="139"/>
      <c r="BRJ35" s="139"/>
      <c r="BRK35" s="139"/>
      <c r="BRL35" s="139"/>
      <c r="BRM35" s="139"/>
      <c r="BRN35" s="139"/>
      <c r="BRO35" s="139"/>
      <c r="BRP35" s="139"/>
      <c r="BRQ35" s="139"/>
      <c r="BRR35" s="139"/>
      <c r="BRS35" s="139"/>
      <c r="BRT35" s="139"/>
      <c r="BRU35" s="139"/>
      <c r="BRV35" s="139"/>
      <c r="BRW35" s="139"/>
      <c r="BRX35" s="139"/>
      <c r="BRY35" s="139"/>
      <c r="BRZ35" s="139"/>
      <c r="BSA35" s="139"/>
      <c r="BSB35" s="139"/>
      <c r="BSC35" s="139"/>
      <c r="BSD35" s="139"/>
      <c r="BSE35" s="139"/>
      <c r="BSF35" s="139"/>
      <c r="BSG35" s="139"/>
      <c r="BSH35" s="139"/>
      <c r="BSI35" s="139"/>
      <c r="BSJ35" s="139"/>
      <c r="BSK35" s="139"/>
      <c r="BSL35" s="139"/>
      <c r="BSM35" s="139"/>
      <c r="BSN35" s="139"/>
      <c r="BSO35" s="139"/>
      <c r="BSP35" s="139"/>
      <c r="BSQ35" s="139"/>
      <c r="BSR35" s="139"/>
      <c r="BSS35" s="139"/>
    </row>
    <row r="36" spans="1:1865" ht="62.25" thickTop="1" x14ac:dyDescent="0.9">
      <c r="A36" s="17"/>
      <c r="B36" s="18"/>
      <c r="C36" s="19"/>
      <c r="D36" s="119"/>
      <c r="E36" s="21"/>
      <c r="F36" s="18"/>
      <c r="G36" s="23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0"/>
      <c r="V36" s="23"/>
      <c r="W36" s="23"/>
      <c r="X36" s="23"/>
      <c r="Y36" s="23"/>
      <c r="Z36" s="24"/>
      <c r="AA36" s="24"/>
      <c r="AB36" s="25"/>
    </row>
    <row r="37" spans="1:1865" x14ac:dyDescent="0.9">
      <c r="A37" s="17"/>
      <c r="B37" s="18"/>
      <c r="C37" s="19"/>
      <c r="D37" s="119"/>
      <c r="E37" s="21"/>
      <c r="F37" s="18"/>
      <c r="G37" s="23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0"/>
      <c r="V37" s="23"/>
      <c r="W37" s="23"/>
      <c r="X37" s="23"/>
      <c r="Y37" s="23"/>
      <c r="Z37" s="24"/>
      <c r="AA37" s="24"/>
      <c r="AB37" s="25"/>
    </row>
  </sheetData>
  <sheetProtection sheet="1" objects="1" scenarios="1"/>
  <mergeCells count="7">
    <mergeCell ref="AA1:AB1"/>
    <mergeCell ref="J2:R2"/>
    <mergeCell ref="U2:Y2"/>
    <mergeCell ref="Z2:AA2"/>
    <mergeCell ref="L3:N3"/>
    <mergeCell ref="O3:Q3"/>
    <mergeCell ref="V3:X3"/>
  </mergeCells>
  <hyperlinks>
    <hyperlink ref="T5" r:id="rId1"/>
    <hyperlink ref="T6" r:id="rId2"/>
    <hyperlink ref="T7" r:id="rId3"/>
    <hyperlink ref="T8" r:id="rId4"/>
    <hyperlink ref="T9" r:id="rId5"/>
    <hyperlink ref="T10" r:id="rId6"/>
    <hyperlink ref="T11" r:id="rId7"/>
    <hyperlink ref="T12" r:id="rId8"/>
    <hyperlink ref="T13" r:id="rId9"/>
    <hyperlink ref="T14" r:id="rId10"/>
    <hyperlink ref="T15" r:id="rId11"/>
    <hyperlink ref="T16" r:id="rId12"/>
    <hyperlink ref="T17" r:id="rId13"/>
    <hyperlink ref="T18" r:id="rId14"/>
    <hyperlink ref="T19" r:id="rId15"/>
    <hyperlink ref="T20" r:id="rId16"/>
    <hyperlink ref="T21" r:id="rId17"/>
    <hyperlink ref="T22" r:id="rId18"/>
    <hyperlink ref="T24" r:id="rId19"/>
    <hyperlink ref="T25" r:id="rId20"/>
    <hyperlink ref="T26" r:id="rId21"/>
    <hyperlink ref="T28" r:id="rId22"/>
    <hyperlink ref="T29" r:id="rId23"/>
    <hyperlink ref="T31" r:id="rId24"/>
    <hyperlink ref="T30" r:id="rId25"/>
    <hyperlink ref="T27" r:id="rId26"/>
    <hyperlink ref="T23" r:id="rId27"/>
    <hyperlink ref="V34" r:id="rId28"/>
    <hyperlink ref="AB34" r:id="rId29"/>
    <hyperlink ref="V35" r:id="rId30" display="Wzeitschriftenwebseite: www.budrich-journals.de"/>
  </hyperlinks>
  <printOptions horizontalCentered="1" verticalCentered="1" gridLines="1"/>
  <pageMargins left="0" right="0" top="0" bottom="0" header="0" footer="0"/>
  <pageSetup paperSize="9" scale="10" fitToWidth="2" orientation="landscape" r:id="rId31"/>
  <headerFooter>
    <oddFooter>&amp;R&amp;P/&amp;N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Budrich Preise 2023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</dc:creator>
  <cp:lastModifiedBy>bpc17</cp:lastModifiedBy>
  <cp:lastPrinted>2022-12-23T11:06:11Z</cp:lastPrinted>
  <dcterms:created xsi:type="dcterms:W3CDTF">2012-08-30T13:39:31Z</dcterms:created>
  <dcterms:modified xsi:type="dcterms:W3CDTF">2022-12-23T11:06:18Z</dcterms:modified>
</cp:coreProperties>
</file>